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ai Bao\Downloads\"/>
    </mc:Choice>
  </mc:AlternateContent>
  <xr:revisionPtr revIDLastSave="0" documentId="13_ncr:1_{48D0EB69-E249-454D-BAEB-84AF6476C4A9}" xr6:coauthVersionLast="47" xr6:coauthVersionMax="47" xr10:uidLastSave="{00000000-0000-0000-0000-000000000000}"/>
  <bookViews>
    <workbookView xWindow="-108" yWindow="-108" windowWidth="23256" windowHeight="12576" tabRatio="826" firstSheet="1" activeTab="1" xr2:uid="{00000000-000D-0000-FFFF-FFFF00000000}"/>
  </bookViews>
  <sheets>
    <sheet name="SGV" sheetId="40" state="veryHidden" r:id="rId1"/>
    <sheet name="CanKeKhai" sheetId="34" r:id="rId2"/>
    <sheet name="PL 6.2 (2)" sheetId="35" state="hidden" r:id="rId3"/>
    <sheet name="pl02" sheetId="10" state="hidden" r:id="rId4"/>
    <sheet name="pl 03" sheetId="15" state="hidden" r:id="rId5"/>
    <sheet name="pl04" sheetId="8" state="hidden" r:id="rId6"/>
    <sheet name="pl 05" sheetId="1" state="hidden" r:id="rId7"/>
    <sheet name="mau 06ĐK" sheetId="13" state="hidden" r:id="rId8"/>
    <sheet name="pl06" sheetId="21" state="hidden" r:id="rId9"/>
    <sheet name="pl09" sheetId="24" state="hidden" r:id="rId10"/>
    <sheet name="DSĐH" sheetId="26" state="hidden" r:id="rId11"/>
  </sheets>
  <definedNames>
    <definedName name="_xlnm._FilterDatabase" localSheetId="1" hidden="1">CanKeKhai!$A$9:$I$240</definedName>
    <definedName name="LoaiNguonGocSuDung">#REF!</definedName>
    <definedName name="_xlnm.Print_Titles" localSheetId="1">CanKeKhai!$9:$9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35" l="1"/>
  <c r="K18" i="35" s="1"/>
  <c r="F18" i="35"/>
  <c r="K16" i="35"/>
  <c r="K15" i="35"/>
  <c r="K14" i="35"/>
  <c r="K13" i="35"/>
  <c r="K12" i="35"/>
  <c r="K11" i="35"/>
  <c r="F20" i="1" l="1"/>
  <c r="J20" i="21"/>
  <c r="F20" i="21"/>
  <c r="J17" i="21"/>
  <c r="F17" i="21"/>
  <c r="K17" i="21" s="1"/>
  <c r="F15" i="21"/>
  <c r="K15" i="21" s="1"/>
  <c r="J11" i="21"/>
  <c r="F11" i="21"/>
  <c r="J20" i="1"/>
  <c r="J17" i="1"/>
  <c r="F17" i="1"/>
  <c r="J15" i="1"/>
  <c r="F15" i="1"/>
  <c r="J11" i="1"/>
  <c r="F11" i="1"/>
  <c r="F17" i="8"/>
  <c r="K20" i="21" l="1"/>
  <c r="K11" i="21"/>
  <c r="K15" i="1"/>
  <c r="K20" i="1"/>
  <c r="K11" i="1"/>
  <c r="K17" i="1"/>
</calcChain>
</file>

<file path=xl/sharedStrings.xml><?xml version="1.0" encoding="utf-8"?>
<sst xmlns="http://schemas.openxmlformats.org/spreadsheetml/2006/main" count="2008" uniqueCount="823">
  <si>
    <t>CỘNG HÒA XÃ HỘI CHỦ NGHĨA VIỆT NAM</t>
  </si>
  <si>
    <t>Độc lập - Tự do - Hạnh phúc</t>
  </si>
  <si>
    <t>Số thửa</t>
  </si>
  <si>
    <t>Tờ bản đồ</t>
  </si>
  <si>
    <t>Người lập bảng</t>
  </si>
  <si>
    <t>UBND xã……..</t>
  </si>
  <si>
    <t>(Ký, đóng dấu)</t>
  </si>
  <si>
    <t>Ngày    tháng      năm</t>
  </si>
  <si>
    <t>Ghi chú</t>
  </si>
  <si>
    <t>Thủ trưởng cơ quan lập danh sách</t>
  </si>
  <si>
    <t>(Ký tên, đóng dấu)</t>
  </si>
  <si>
    <t>STT</t>
  </si>
  <si>
    <t>DANH SÁCH ĐỀ NGHỊ CẤP ĐỔI, CẤP LẠI GIẤY CHỨNG NHẬN QUYỀN SỬ DỤNG ĐẤT</t>
  </si>
  <si>
    <t>§µm Ngäc Minh</t>
  </si>
  <si>
    <t>T</t>
  </si>
  <si>
    <t>ODT</t>
  </si>
  <si>
    <t>Tæng</t>
  </si>
  <si>
    <t>§µo V¨n Träng</t>
  </si>
  <si>
    <t>LNK</t>
  </si>
  <si>
    <t>§×nh ThÇn Thíi Long</t>
  </si>
  <si>
    <t>TIN</t>
  </si>
  <si>
    <t>Thông tin thửa đất theo GCN đã cấp</t>
  </si>
  <si>
    <t>So sánh thay đổi</t>
  </si>
  <si>
    <t>Diện tích
tăng/giảm</t>
  </si>
  <si>
    <t>(Ký, ghi rõ họ tên)</t>
  </si>
  <si>
    <t>TT</t>
  </si>
  <si>
    <t>Diện tích 
(m2)</t>
  </si>
  <si>
    <t>Mục đích sử dụng đất</t>
  </si>
  <si>
    <t>Nguồn gốc sử dụng đất</t>
  </si>
  <si>
    <t>(Ký, ghi rỏ họ tên và địa chỉ)</t>
  </si>
  <si>
    <t>Địa chỉ thường trú</t>
  </si>
  <si>
    <t>Tên chủ sử dụng</t>
  </si>
  <si>
    <t>Loại đất</t>
  </si>
  <si>
    <t>Tên chủ sử dụng đất</t>
  </si>
  <si>
    <t>DANH SÁCH ĐÃ ĐĂNG KÝ CẤP GIẤY CHỨNG NHẬN QUYỀN SỬ DỤNG ĐẤT</t>
  </si>
  <si>
    <t>Giấy chứng nhận quyền sử dụng đất</t>
  </si>
  <si>
    <t>chưa có GCN</t>
  </si>
  <si>
    <t>Có GCN (ghi số GCN)</t>
  </si>
  <si>
    <t>Phụ lục 05</t>
  </si>
  <si>
    <t>Phụ lục 06</t>
  </si>
  <si>
    <t>DANH SÁCH ĐỀ NGHỊ CẤP MỚI GIẤY CHỨNG NHẬN QUYỀN SỬ DỤNG ĐẤT (cấp lần đầu)</t>
  </si>
  <si>
    <t>Tách thửa cho con 200m2</t>
  </si>
  <si>
    <t>Lấp kênh 60</t>
  </si>
  <si>
    <t>DANH SÁCH ĐỀ NGHỊ CẤP ĐỔI GIẤY CHỨNG NHẬN QUYỀN SỬ DỤNG ĐẤT</t>
  </si>
  <si>
    <t>Nguồn gốc sử dụng</t>
  </si>
  <si>
    <t>Thời điểm bắt đầu sử dụng</t>
  </si>
  <si>
    <t>Tổng</t>
  </si>
  <si>
    <t>DANH SÁCH CÁC THỬA ĐẤT CHƯA ĐĂNG KÝ CẤP GIẤY CHỨNG NHẬN QUYỀN SỬ DỤNG ĐẤT</t>
  </si>
  <si>
    <t>Diện tích</t>
  </si>
  <si>
    <t xml:space="preserve">DANH SÁCH CÔNG KHAI </t>
  </si>
  <si>
    <t>Họ và tên chủ sử dụng đất, chủ sở hữu tài sản gắn liền với đất</t>
  </si>
  <si>
    <t>Thửa đất số</t>
  </si>
  <si>
    <t>Thời điểm sử dụng đất</t>
  </si>
  <si>
    <t>Tài sản gắn liền với đất</t>
  </si>
  <si>
    <t>Tình trạng tranh chấp</t>
  </si>
  <si>
    <t>Số        /DSTB</t>
  </si>
  <si>
    <t>Kết quả kiểm tra hồ sơ đăng ký, cấp giấy chứng nhận QSDĐ, quyền sở hữu nhà ở và tài sản khác gắn liền với đất</t>
  </si>
  <si>
    <t>Xác nhận của đại diện những người sử dụng đất về việc</t>
  </si>
  <si>
    <t>đã công khai danh sách này</t>
  </si>
  <si>
    <t>DANH SÁCH CHỦ SỬ DỤNG ĐẤT  THỰC HIỆN THEO CHỦ TRƯƠNG CHUYỂN DỊCH CƠ CẤU CÂY TRỒNG</t>
  </si>
  <si>
    <t>Địa chỉ thửa đất</t>
  </si>
  <si>
    <t>Thông tin thửa đất cũ</t>
  </si>
  <si>
    <t>Thông tin thửa đất theo BĐĐC chính quy</t>
  </si>
  <si>
    <t>Nguyễn Văn A</t>
  </si>
  <si>
    <t>Trần Thị B</t>
  </si>
  <si>
    <t>ONT</t>
  </si>
  <si>
    <t>LUC</t>
  </si>
  <si>
    <t>Nguyên nhân chưa đăng ký</t>
  </si>
  <si>
    <t>Phụ lục 4</t>
  </si>
  <si>
    <t>Ngày     tháng       năm</t>
  </si>
  <si>
    <t>Phụ lục 09</t>
  </si>
  <si>
    <t xml:space="preserve">                                                                CỘNG HÒA XÃ HỘI CHỦ NGHĨA VIỆT NAM</t>
  </si>
  <si>
    <t>Stt</t>
  </si>
  <si>
    <t>Họ và tên chủ sử dụng đất</t>
  </si>
  <si>
    <t>Tờ BĐ</t>
  </si>
  <si>
    <t>Thông tin theo bản đồ chính quy</t>
  </si>
  <si>
    <t>Thông tin theo bản đồ cũ</t>
  </si>
  <si>
    <t>I</t>
  </si>
  <si>
    <t>Hồ sơ đủ điều kiện</t>
  </si>
  <si>
    <t>A</t>
  </si>
  <si>
    <t>Hồ sơ cấp mới</t>
  </si>
  <si>
    <t>Ấp…</t>
  </si>
  <si>
    <t>Số hộp</t>
  </si>
  <si>
    <t>Hộp 1</t>
  </si>
  <si>
    <t>…</t>
  </si>
  <si>
    <t>Hộp 5</t>
  </si>
  <si>
    <t>II</t>
  </si>
  <si>
    <t>CLN</t>
  </si>
  <si>
    <t>Hộp 6</t>
  </si>
  <si>
    <t>Nguyễn Văn C</t>
  </si>
  <si>
    <t>Nguyễn Văn D</t>
  </si>
  <si>
    <t>Hộp 14</t>
  </si>
  <si>
    <t>B</t>
  </si>
  <si>
    <t>Hồ sơ chưa đủ điều kiện</t>
  </si>
  <si>
    <t xml:space="preserve">Lý Anh </t>
  </si>
  <si>
    <t>Hộp 15</t>
  </si>
  <si>
    <t>Lê Thị E</t>
  </si>
  <si>
    <t>Hộp 30</t>
  </si>
  <si>
    <t>….</t>
  </si>
  <si>
    <t>Hộp 31</t>
  </si>
  <si>
    <t>C</t>
  </si>
  <si>
    <t>Hồ sơ chưa đăng ký</t>
  </si>
  <si>
    <t xml:space="preserve">Ngày    tháng     năm </t>
  </si>
  <si>
    <t>Ngày   tháng   năm</t>
  </si>
  <si>
    <t>Ngày   tháng    năm</t>
  </si>
  <si>
    <t xml:space="preserve">Ngày    tháng     năm  </t>
  </si>
  <si>
    <t>Công chức địa chính</t>
  </si>
  <si>
    <t>Phụ lục 02</t>
  </si>
  <si>
    <t>Xã: …,  thị xã: Ngã Năm, tỉnh Sóc Trăng</t>
  </si>
  <si>
    <t>DANH SÁCH ĐÓNG HỘP</t>
  </si>
  <si>
    <t>Phụ lục 03</t>
  </si>
  <si>
    <t>Ngày    tháng   năm</t>
  </si>
  <si>
    <t>Ngày    tháng    năm</t>
  </si>
  <si>
    <t>Hồ sơ cấp đổi</t>
  </si>
  <si>
    <t>(áp dụng đối với các trường hợp có biến động về mục đích sử dụng đất, ranh giới thửa đất)</t>
  </si>
  <si>
    <t>Ghi chú nguyên nhân tăng giảm</t>
  </si>
  <si>
    <t>(không áp dụng đối với các trường hợp có biến động về mục đích sử dụng đất, ranh giới thửa đất)</t>
  </si>
  <si>
    <t>Mẩu số 06/ĐK</t>
  </si>
  <si>
    <t>UBND HUYỆN ĐỨC HUỆ</t>
  </si>
  <si>
    <r>
      <t xml:space="preserve">UBND XÃ </t>
    </r>
    <r>
      <rPr>
        <b/>
        <sz val="13"/>
        <color rgb="FF0000CC"/>
        <rFont val="Times New Roman"/>
        <family val="1"/>
      </rPr>
      <t>MỸ QUÝ ĐÔNG</t>
    </r>
  </si>
  <si>
    <r>
      <t xml:space="preserve">Xã </t>
    </r>
    <r>
      <rPr>
        <b/>
        <sz val="13"/>
        <color rgb="FF0000CC"/>
        <rFont val="Times New Roman"/>
        <family val="1"/>
      </rPr>
      <t>Mỹ Quý Đông</t>
    </r>
    <r>
      <rPr>
        <b/>
        <sz val="13"/>
        <rFont val="Times New Roman"/>
        <family val="1"/>
      </rPr>
      <t>, huyện Đức Huệ, tỉnh Long An</t>
    </r>
  </si>
  <si>
    <t xml:space="preserve">         </t>
  </si>
  <si>
    <t>Tại địa chỉ:……………………………………………………………………………………………………………………</t>
  </si>
  <si>
    <t>Danh sách này được công khai trong thời gian 15 ngày, kể từ ngày      tháng      năm 2023 đến ngày      tháng      năm 2023</t>
  </si>
  <si>
    <t>Người không đồng ý với kết quả thẩm tra trên đây thì gửi đơn đến Xã Mỹ Quý Đông, huyện Đức Huệ, tỉnh Long An để giải quyết; sau thời gian trên Nhà nước sẽ không xem xét giải quyết</t>
  </si>
  <si>
    <t>TM. ỦY BAN NHÂN DÂN</t>
  </si>
  <si>
    <t>XÃ MỸ QUÝ ĐÔNG</t>
  </si>
  <si>
    <t>Ngày      tháng     năm 2023</t>
  </si>
  <si>
    <t>Xã: Mỹ Quý Đông, huyện: Đức Huệ, tỉnh: Long An</t>
  </si>
  <si>
    <t>Ngày    tháng     năm  2023</t>
  </si>
  <si>
    <t>Ngày    tháng      năm 2023</t>
  </si>
  <si>
    <t>UBND xã Mỹ Quý Đông</t>
  </si>
  <si>
    <t>Ngày    tháng    năm 2023</t>
  </si>
  <si>
    <t>Ngày    tháng     năm 2023</t>
  </si>
  <si>
    <t>Phụ lục 6.2</t>
  </si>
  <si>
    <t>DANH SÁCH CÁC TRƯỜNG HỢP ĐÃ ĐĂNG KÝ CẤP ĐỔI GIẤY CHỨNG NHẬN QUYỀN SỬ DỤNG ĐẤT</t>
  </si>
  <si>
    <t>Địa chỉ
thửa đất</t>
  </si>
  <si>
    <t>DANH SÁCH CÁC THỬA ĐẤT CẦN KÊ KHAI ĐĂNG KÝ</t>
  </si>
  <si>
    <t>74</t>
  </si>
  <si>
    <r>
      <t>Diện tích (m</t>
    </r>
    <r>
      <rPr>
        <b/>
        <vertAlign val="superscript"/>
        <sz val="10"/>
        <rFont val="Times New Roman"/>
        <family val="1"/>
      </rPr>
      <t>2</t>
    </r>
    <r>
      <rPr>
        <b/>
        <sz val="10"/>
        <rFont val="Times New Roman"/>
        <family val="1"/>
      </rPr>
      <t>)</t>
    </r>
  </si>
  <si>
    <t>17</t>
  </si>
  <si>
    <t>26</t>
  </si>
  <si>
    <t>375</t>
  </si>
  <si>
    <t>478</t>
  </si>
  <si>
    <t>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</si>
  <si>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</si>
  <si>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</si>
  <si>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</si>
  <si>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</si>
  <si>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</si>
  <si>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</si>
  <si>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</si>
  <si>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</si>
  <si>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</si>
  <si>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</si>
  <si>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</si>
  <si>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</si>
  <si>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</si>
  <si>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</si>
  <si>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</si>
  <si>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</si>
  <si>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</si>
  <si>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</si>
  <si>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</si>
  <si>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</si>
  <si>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</si>
  <si>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</si>
  <si>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</si>
  <si>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</si>
  <si>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</si>
  <si>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</si>
  <si>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</si>
  <si>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</si>
  <si>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</si>
  <si>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</si>
  <si>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</si>
  <si>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</si>
  <si>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</si>
  <si>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180</t>
  </si>
  <si>
    <t>181</t>
  </si>
  <si>
    <t>182</t>
  </si>
  <si>
    <t>183</t>
  </si>
  <si>
    <t>184</t>
  </si>
  <si>
    <t>185</t>
  </si>
  <si>
    <t>186</t>
  </si>
  <si>
    <t>188</t>
  </si>
  <si>
    <t>189</t>
  </si>
  <si>
    <t>190</t>
  </si>
  <si>
    <t>191</t>
  </si>
  <si>
    <t>192</t>
  </si>
  <si>
    <t>193</t>
  </si>
  <si>
    <t>194</t>
  </si>
  <si>
    <t>196</t>
  </si>
  <si>
    <t>197</t>
  </si>
  <si>
    <t>198</t>
  </si>
  <si>
    <t>199</t>
  </si>
  <si>
    <t>200</t>
  </si>
  <si>
    <t>201</t>
  </si>
  <si>
    <t>202</t>
  </si>
  <si>
    <t>203</t>
  </si>
  <si>
    <t>32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</si>
  <si>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</si>
  <si>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</si>
  <si>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</si>
  <si>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</si>
  <si>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</si>
  <si>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</si>
  <si>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</si>
  <si>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</si>
  <si>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</si>
  <si>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</si>
  <si>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</si>
  <si>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</si>
  <si>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</si>
  <si>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</si>
  <si>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</si>
  <si>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</si>
  <si>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</si>
  <si>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</si>
  <si>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</si>
  <si>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</si>
  <si>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</si>
  <si>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</si>
  <si>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</si>
  <si>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</si>
  <si>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</si>
  <si>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</si>
  <si>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</si>
  <si>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30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</si>
  <si>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</si>
  <si>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</si>
  <si>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</si>
  <si>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</si>
  <si>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</si>
  <si>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</si>
  <si>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</si>
  <si>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</si>
  <si>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</si>
  <si>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</si>
  <si>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</si>
  <si>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</si>
  <si>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48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</si>
  <si>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</si>
  <si>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</si>
  <si>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</si>
  <si>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</si>
  <si>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</si>
  <si>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</si>
  <si>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</si>
  <si>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</si>
  <si>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</si>
  <si>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</si>
  <si>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</si>
  <si>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</si>
  <si>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</si>
  <si>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</si>
  <si>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</si>
  <si>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</si>
  <si>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</si>
  <si>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</si>
  <si>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</si>
  <si>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</si>
  <si>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</si>
  <si>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</si>
  <si>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</si>
  <si>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</si>
  <si>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</si>
  <si>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</si>
  <si>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</si>
  <si>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</si>
  <si>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</si>
  <si>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</si>
  <si>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</si>
  <si>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</si>
  <si>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</si>
  <si>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</si>
  <si>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</si>
  <si>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</si>
  <si>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</si>
  <si>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</si>
  <si>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</si>
  <si>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</si>
  <si>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</si>
  <si>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</si>
  <si>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</si>
  <si>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</si>
  <si>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</si>
  <si>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</si>
  <si>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</si>
  <si>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</si>
  <si>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</si>
  <si>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</si>
  <si>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</si>
  <si>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</si>
  <si>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</si>
  <si>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</si>
  <si>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</si>
  <si>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</si>
  <si>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</si>
  <si>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</si>
  <si>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</si>
  <si>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</si>
  <si>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</si>
  <si>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</si>
  <si>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</si>
  <si>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</si>
  <si>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</si>
  <si>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</si>
  <si>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</si>
  <si>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</si>
  <si>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</si>
  <si>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</si>
  <si>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</si>
  <si>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</si>
  <si>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</si>
  <si>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</si>
  <si>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K' Niên</t>
  </si>
  <si>
    <t>Nguyễn Hiểu Nhi</t>
  </si>
  <si>
    <t>Phan Quốc Thành</t>
  </si>
  <si>
    <t>Vũ Khắc Án</t>
  </si>
  <si>
    <t>Nguyễn Huy Danh</t>
  </si>
  <si>
    <t>Nguyễn Văn Hải</t>
  </si>
  <si>
    <t>Nguyễn Huy Nghĩa</t>
  </si>
  <si>
    <t>Phạm Chỉnh</t>
  </si>
  <si>
    <t>Nguyễn Thị Sương</t>
  </si>
  <si>
    <t>Trần Thị Thanh Tuyền</t>
  </si>
  <si>
    <t>Vũ Thị Bích Vân</t>
  </si>
  <si>
    <t>Hà Quốc Hà</t>
  </si>
  <si>
    <t>Trần Thị Mai</t>
  </si>
  <si>
    <t>Nguyễn Văn Minh</t>
  </si>
  <si>
    <t>Trần Văn Quang</t>
  </si>
  <si>
    <t>Tô Văn Tánh</t>
  </si>
  <si>
    <t>Thắng</t>
  </si>
  <si>
    <t>110</t>
  </si>
  <si>
    <t>6064.3</t>
  </si>
  <si>
    <t>7597.3</t>
  </si>
  <si>
    <t>10301</t>
  </si>
  <si>
    <t>2681.4</t>
  </si>
  <si>
    <t>3848.7</t>
  </si>
  <si>
    <t>4087</t>
  </si>
  <si>
    <t>4602.7</t>
  </si>
  <si>
    <t>505.7</t>
  </si>
  <si>
    <t>54.8</t>
  </si>
  <si>
    <t>1034</t>
  </si>
  <si>
    <t>6922.5</t>
  </si>
  <si>
    <t>3655.7</t>
  </si>
  <si>
    <t>7385.8</t>
  </si>
  <si>
    <t>18622.5</t>
  </si>
  <si>
    <t>6119.3</t>
  </si>
  <si>
    <t>4812.8</t>
  </si>
  <si>
    <t>13503.4</t>
  </si>
  <si>
    <t>494.4</t>
  </si>
  <si>
    <t>3015.8</t>
  </si>
  <si>
    <t>11660</t>
  </si>
  <si>
    <t>10929.6</t>
  </si>
  <si>
    <t>1489.2</t>
  </si>
  <si>
    <t>225.3</t>
  </si>
  <si>
    <t>11698.1</t>
  </si>
  <si>
    <t>9294.5</t>
  </si>
  <si>
    <t>3060.9</t>
  </si>
  <si>
    <t>7648.1</t>
  </si>
  <si>
    <t>16542.1</t>
  </si>
  <si>
    <t>10546.9</t>
  </si>
  <si>
    <t>15321.4</t>
  </si>
  <si>
    <t>9571.1</t>
  </si>
  <si>
    <t>5599.1</t>
  </si>
  <si>
    <t>383.8</t>
  </si>
  <si>
    <t>9880.5</t>
  </si>
  <si>
    <t>8591</t>
  </si>
  <si>
    <t>2405.7</t>
  </si>
  <si>
    <t>3227.1</t>
  </si>
  <si>
    <t>3783.2</t>
  </si>
  <si>
    <t>8172.3</t>
  </si>
  <si>
    <t>4608.5</t>
  </si>
  <si>
    <t>339.5</t>
  </si>
  <si>
    <t>1601.2</t>
  </si>
  <si>
    <t>11369.8</t>
  </si>
  <si>
    <t>7996.6</t>
  </si>
  <si>
    <t>5893.4</t>
  </si>
  <si>
    <t>674.3</t>
  </si>
  <si>
    <t>8396.2</t>
  </si>
  <si>
    <t>8236.8</t>
  </si>
  <si>
    <t>9988.3</t>
  </si>
  <si>
    <t>1645</t>
  </si>
  <si>
    <t>14076.3</t>
  </si>
  <si>
    <t>14709.6</t>
  </si>
  <si>
    <t>8301.7</t>
  </si>
  <si>
    <t>4026.9</t>
  </si>
  <si>
    <t>2442.7</t>
  </si>
  <si>
    <t>3149.5</t>
  </si>
  <si>
    <t>9560.4</t>
  </si>
  <si>
    <t>8190.9</t>
  </si>
  <si>
    <t>6152.4</t>
  </si>
  <si>
    <t>22087.2</t>
  </si>
  <si>
    <t>15335.8</t>
  </si>
  <si>
    <t>3237.7</t>
  </si>
  <si>
    <t>35271.7</t>
  </si>
  <si>
    <t>3988.6</t>
  </si>
  <si>
    <t>2870</t>
  </si>
  <si>
    <t>7446.2</t>
  </si>
  <si>
    <t>697.4</t>
  </si>
  <si>
    <t>11300.1</t>
  </si>
  <si>
    <t>17637.6</t>
  </si>
  <si>
    <t>6183.8</t>
  </si>
  <si>
    <t>6720.3</t>
  </si>
  <si>
    <t>10571.7</t>
  </si>
  <si>
    <t>8359.8</t>
  </si>
  <si>
    <t>7253.2</t>
  </si>
  <si>
    <t>5217.9</t>
  </si>
  <si>
    <t>5176.4</t>
  </si>
  <si>
    <t>10831.9</t>
  </si>
  <si>
    <t>1169.5</t>
  </si>
  <si>
    <t>3559.4</t>
  </si>
  <si>
    <t>3391.2</t>
  </si>
  <si>
    <t>10990.8</t>
  </si>
  <si>
    <t>12136.7</t>
  </si>
  <si>
    <t>7270.6</t>
  </si>
  <si>
    <t>2540.4</t>
  </si>
  <si>
    <t>4752.9</t>
  </si>
  <si>
    <t>7014.3</t>
  </si>
  <si>
    <t>1010.7</t>
  </si>
  <si>
    <t>309.7</t>
  </si>
  <si>
    <t>17894.3</t>
  </si>
  <si>
    <t>8567.1</t>
  </si>
  <si>
    <t>1783</t>
  </si>
  <si>
    <t>17373.2</t>
  </si>
  <si>
    <t>4989.4</t>
  </si>
  <si>
    <t>3590.3</t>
  </si>
  <si>
    <t>5301.1</t>
  </si>
  <si>
    <t>3201</t>
  </si>
  <si>
    <t>2543.4</t>
  </si>
  <si>
    <t>16715.6</t>
  </si>
  <si>
    <t>5820.7</t>
  </si>
  <si>
    <t>11432.6</t>
  </si>
  <si>
    <t>3773.1</t>
  </si>
  <si>
    <t>13723.6</t>
  </si>
  <si>
    <t>3833.5</t>
  </si>
  <si>
    <t>3612</t>
  </si>
  <si>
    <t>3172</t>
  </si>
  <si>
    <t>3922.4</t>
  </si>
  <si>
    <t>4834.7</t>
  </si>
  <si>
    <t>4354.4</t>
  </si>
  <si>
    <t>911.5</t>
  </si>
  <si>
    <t>10282.1</t>
  </si>
  <si>
    <t>3370.3</t>
  </si>
  <si>
    <t>4588.3</t>
  </si>
  <si>
    <t>10659.2</t>
  </si>
  <si>
    <t>3259</t>
  </si>
  <si>
    <t>7855.2</t>
  </si>
  <si>
    <t>13601.4</t>
  </si>
  <si>
    <t>6054.4</t>
  </si>
  <si>
    <t>14313.3</t>
  </si>
  <si>
    <t>3898.2</t>
  </si>
  <si>
    <t>5177.7</t>
  </si>
  <si>
    <t>4693.8</t>
  </si>
  <si>
    <t>4609.6</t>
  </si>
  <si>
    <t>6141.3</t>
  </si>
  <si>
    <t>1707.2</t>
  </si>
  <si>
    <t>3766</t>
  </si>
  <si>
    <t>11065.2</t>
  </si>
  <si>
    <t>3897.5</t>
  </si>
  <si>
    <t>13806.3</t>
  </si>
  <si>
    <t>3634.4</t>
  </si>
  <si>
    <t>15619.7</t>
  </si>
  <si>
    <t>3582</t>
  </si>
  <si>
    <t>6435.2</t>
  </si>
  <si>
    <t>9552.8</t>
  </si>
  <si>
    <t>12706.4</t>
  </si>
  <si>
    <t>4988.3</t>
  </si>
  <si>
    <t>5130.3</t>
  </si>
  <si>
    <t>2413.5</t>
  </si>
  <si>
    <t>7987.8</t>
  </si>
  <si>
    <t>4553.3</t>
  </si>
  <si>
    <t>1143.7</t>
  </si>
  <si>
    <t>3412.3</t>
  </si>
  <si>
    <t>7541.8</t>
  </si>
  <si>
    <t>6587.5</t>
  </si>
  <si>
    <t>3909.2</t>
  </si>
  <si>
    <t>2738.8</t>
  </si>
  <si>
    <t>6548</t>
  </si>
  <si>
    <t>10659.7</t>
  </si>
  <si>
    <t>5504.7</t>
  </si>
  <si>
    <t>4608.9</t>
  </si>
  <si>
    <t>7119.9</t>
  </si>
  <si>
    <t>6203.9</t>
  </si>
  <si>
    <t>1311.8</t>
  </si>
  <si>
    <t>2216</t>
  </si>
  <si>
    <t>9086.6</t>
  </si>
  <si>
    <t>4206.5</t>
  </si>
  <si>
    <t>12767.1</t>
  </si>
  <si>
    <t>4866.9</t>
  </si>
  <si>
    <t>15737.7</t>
  </si>
  <si>
    <t>6544.8</t>
  </si>
  <si>
    <t>9665.2</t>
  </si>
  <si>
    <t>12336.7</t>
  </si>
  <si>
    <t>2887.9</t>
  </si>
  <si>
    <t>14957.8</t>
  </si>
  <si>
    <t>5856.6</t>
  </si>
  <si>
    <t>19272.9</t>
  </si>
  <si>
    <t>6521.4</t>
  </si>
  <si>
    <t>258.5</t>
  </si>
  <si>
    <t>22413.8</t>
  </si>
  <si>
    <t>18927.3</t>
  </si>
  <si>
    <t>5982.7</t>
  </si>
  <si>
    <t>4137.2</t>
  </si>
  <si>
    <t>12396.3</t>
  </si>
  <si>
    <t>414.5</t>
  </si>
  <si>
    <t>7378.5</t>
  </si>
  <si>
    <t>4584.7</t>
  </si>
  <si>
    <t>6492</t>
  </si>
  <si>
    <t>2034.6</t>
  </si>
  <si>
    <t>6743.8</t>
  </si>
  <si>
    <t>2841.9</t>
  </si>
  <si>
    <t>5576.5</t>
  </si>
  <si>
    <t>10884.4</t>
  </si>
  <si>
    <t>4462.1</t>
  </si>
  <si>
    <t>9854.1</t>
  </si>
  <si>
    <t>3780.3</t>
  </si>
  <si>
    <t>1722.4</t>
  </si>
  <si>
    <t>9175.2</t>
  </si>
  <si>
    <t>13107.5</t>
  </si>
  <si>
    <t>42201.7</t>
  </si>
  <si>
    <t>9483.3</t>
  </si>
  <si>
    <t>5009.2</t>
  </si>
  <si>
    <t>4684.1</t>
  </si>
  <si>
    <t>10344.8</t>
  </si>
  <si>
    <t>598.8</t>
  </si>
  <si>
    <t>11272.1</t>
  </si>
  <si>
    <t>27768.5</t>
  </si>
  <si>
    <t>2431.6</t>
  </si>
  <si>
    <t>8387.2</t>
  </si>
  <si>
    <t>3062.3</t>
  </si>
  <si>
    <t>15744</t>
  </si>
  <si>
    <t>13442.6</t>
  </si>
  <si>
    <t>5191.9</t>
  </si>
  <si>
    <t>1525.7</t>
  </si>
  <si>
    <t>3198.7</t>
  </si>
  <si>
    <t>6134.2</t>
  </si>
  <si>
    <t>2071.8</t>
  </si>
  <si>
    <t>753.3</t>
  </si>
  <si>
    <t>945.7</t>
  </si>
  <si>
    <t>3431.6</t>
  </si>
  <si>
    <t>1840</t>
  </si>
  <si>
    <t>798.9</t>
  </si>
  <si>
    <t>3896.7</t>
  </si>
  <si>
    <t>367.6</t>
  </si>
  <si>
    <t>336.6</t>
  </si>
  <si>
    <t>3411.3</t>
  </si>
  <si>
    <t>5945.1</t>
  </si>
  <si>
    <t>3248.5</t>
  </si>
  <si>
    <t>2462.1</t>
  </si>
  <si>
    <t>420.9</t>
  </si>
  <si>
    <t>7884.2</t>
  </si>
  <si>
    <t>11247.8</t>
  </si>
  <si>
    <t>3468.8</t>
  </si>
  <si>
    <t>4286.4</t>
  </si>
  <si>
    <t>4673</t>
  </si>
  <si>
    <t>2498.3</t>
  </si>
  <si>
    <t>1974.8</t>
  </si>
  <si>
    <t>3188.4</t>
  </si>
  <si>
    <t>1369.1</t>
  </si>
  <si>
    <t>1362.2</t>
  </si>
  <si>
    <t>444.6</t>
  </si>
  <si>
    <t>Thôn 7</t>
  </si>
  <si>
    <t>Thôn 12</t>
  </si>
  <si>
    <t>xã Di Linh, tỉnh Lâm Đồng</t>
  </si>
  <si>
    <t>xã Di Linh</t>
  </si>
  <si>
    <t>Nguyễn Hùng</t>
  </si>
  <si>
    <t>Vũ Đăng Khoa</t>
  </si>
  <si>
    <t>Kiều Thị Hồng</t>
  </si>
  <si>
    <t>Võ Văn Trọng</t>
  </si>
  <si>
    <t>Lưu Văn Thiệp</t>
  </si>
  <si>
    <t>Trần Văn Giáp</t>
  </si>
  <si>
    <t>Trần Hoàng Giáp</t>
  </si>
  <si>
    <t>Trần Thị Lân</t>
  </si>
  <si>
    <t>Nguyễn Văn Mười</t>
  </si>
  <si>
    <t>Đặng Văn Phượng</t>
  </si>
  <si>
    <t>.</t>
  </si>
  <si>
    <t>Nguyễn Thị Lâm</t>
  </si>
  <si>
    <t>Nguyễn Văn Trang</t>
  </si>
  <si>
    <t>Nguyễn Cao Trí</t>
  </si>
  <si>
    <t>Trần Đình Ninh</t>
  </si>
  <si>
    <t>Nguyễn Đình Hưng</t>
  </si>
  <si>
    <t>Mai Thị út</t>
  </si>
  <si>
    <t>Trần Xuân Du</t>
  </si>
  <si>
    <t>Lê Thị Nhung</t>
  </si>
  <si>
    <t>Nguyễn Duy Duẩn</t>
  </si>
  <si>
    <t>Nguyễn Lai</t>
  </si>
  <si>
    <t>Nguyễn Đình Cảnh</t>
  </si>
  <si>
    <t>Hoàng Lê Hùng</t>
  </si>
  <si>
    <t>Nguyễn Văn Tiến</t>
  </si>
  <si>
    <t>Đào Văn Thưởng</t>
  </si>
  <si>
    <t>Trần Quốc Tuấn</t>
  </si>
  <si>
    <t>Lê Đình Dũng</t>
  </si>
  <si>
    <t>Chềnh Sí Hầu</t>
  </si>
  <si>
    <t>Lê Thị Soa</t>
  </si>
  <si>
    <t>Võ Hết</t>
  </si>
  <si>
    <t>Nguyễn Văn Viện</t>
  </si>
  <si>
    <t>Vy Thuận</t>
  </si>
  <si>
    <t>Lại Trọng Đỉnh</t>
  </si>
  <si>
    <t>Nguyễn Thị Cúc</t>
  </si>
  <si>
    <t>Lê Thị Nhâm</t>
  </si>
  <si>
    <t>Phan Văn Phúc</t>
  </si>
  <si>
    <t>Lê Văn Tâm</t>
  </si>
  <si>
    <t>Phạm Thị Thúy</t>
  </si>
  <si>
    <t>Trịnh Nàm Bẩu</t>
  </si>
  <si>
    <t>Đoàn Văn Hưng</t>
  </si>
  <si>
    <t>Lại Trọng Khả</t>
  </si>
  <si>
    <t>Nông Hải Vượng</t>
  </si>
  <si>
    <t>Nguyễn Cấn</t>
  </si>
  <si>
    <t>Nguyễn Văn Tuấn</t>
  </si>
  <si>
    <t>Nguyễn Ngọc Anh</t>
  </si>
  <si>
    <t>Nguyễn Nhơn</t>
  </si>
  <si>
    <t>Nguyễn Hưng</t>
  </si>
  <si>
    <t>Phạm Thị Bích Ngọc</t>
  </si>
  <si>
    <t>Trịnh Đàm Viết Huy</t>
  </si>
  <si>
    <t>Nguyễn Thanh Tạo</t>
  </si>
  <si>
    <t>Dương Phê</t>
  </si>
  <si>
    <t>Hồ Ngọc Huy</t>
  </si>
  <si>
    <t>Hồ Ngọc Phương</t>
  </si>
  <si>
    <t>Hồ Văn Hiếu</t>
  </si>
  <si>
    <t>Bùi Văn Tích</t>
  </si>
  <si>
    <t>Trần Đoàn</t>
  </si>
  <si>
    <t>Phạm Hoàng Bảo</t>
  </si>
  <si>
    <t>Nguyễn Cường</t>
  </si>
  <si>
    <t>vũ Khắc Án</t>
  </si>
  <si>
    <t>Võ Văn Thu</t>
  </si>
  <si>
    <t>Dương Thi</t>
  </si>
  <si>
    <t>Phạm Ngọc Hải</t>
  </si>
  <si>
    <t>Đặng Hương Canh</t>
  </si>
  <si>
    <t>Đỗ Thị Hồng Phi</t>
  </si>
  <si>
    <t>Tô Thị Ca</t>
  </si>
  <si>
    <t>Nguyễn Thành Phú</t>
  </si>
  <si>
    <t>Ngô Thị Thanh Thuỷ</t>
  </si>
  <si>
    <t>Nguyễn Văn Mai</t>
  </si>
  <si>
    <t>Nguyễn Minh Trung</t>
  </si>
  <si>
    <t>Trần Thị Binh</t>
  </si>
  <si>
    <t>Trần Thị Mỹ Hạnh</t>
  </si>
  <si>
    <t>Trần Thị Diệu Linh</t>
  </si>
  <si>
    <t>Phạm Văn Quân</t>
  </si>
  <si>
    <t>Bùi Văn Hiếu</t>
  </si>
  <si>
    <t>Nguyễn Tấn Một</t>
  </si>
  <si>
    <t>Nguyễn Văn Sinh</t>
  </si>
  <si>
    <t>Trần Văn Tỉnh</t>
  </si>
  <si>
    <t>Phạm Văn Chỉnh</t>
  </si>
  <si>
    <t>Tranh Chấp tên chủ</t>
  </si>
  <si>
    <t>Hà Văn Đồng</t>
  </si>
  <si>
    <t>Đặng Thanh Phúc</t>
  </si>
  <si>
    <t>Lê Đình Anh</t>
  </si>
  <si>
    <t>Nguyễn Thị Tuất</t>
  </si>
  <si>
    <t>Phạm Xuân Hiếu</t>
  </si>
  <si>
    <t>Đoàn Văn Mạnh</t>
  </si>
  <si>
    <t>Nguyễn Thành Trung</t>
  </si>
  <si>
    <t>Lê Đình Tuấn</t>
  </si>
  <si>
    <t>Tuấn</t>
  </si>
  <si>
    <t>Phạm Cửu</t>
  </si>
  <si>
    <t>Trần Duy Phượng</t>
  </si>
  <si>
    <t>Trung C.A</t>
  </si>
  <si>
    <t>Nguyễn Thị Đáp</t>
  </si>
  <si>
    <t>Nguyễn Thị Lan</t>
  </si>
  <si>
    <t>Bùi Đức Thắng</t>
  </si>
  <si>
    <t>Trần Văn Phước</t>
  </si>
  <si>
    <t>Vũ Đình Toản</t>
  </si>
  <si>
    <t>Dương Phụng</t>
  </si>
  <si>
    <t>Nguyễn Văn Bình</t>
  </si>
  <si>
    <t>Trương Đình Hoàng</t>
  </si>
  <si>
    <t>Trần Văn Cảnh</t>
  </si>
  <si>
    <t>Vũ Thị Lợi</t>
  </si>
  <si>
    <t>Nguyễn Hữu Tín</t>
  </si>
  <si>
    <t>Ngô Hữu Thịnh</t>
  </si>
  <si>
    <t>Trần Thị Lương</t>
  </si>
  <si>
    <t>Nguyễn Thị Nhàn</t>
  </si>
  <si>
    <t>Chế Linh</t>
  </si>
  <si>
    <t>Phong</t>
  </si>
  <si>
    <t>Nguyễn Thị Hoa</t>
  </si>
  <si>
    <t>Đỗ Hữu Tuyến</t>
  </si>
  <si>
    <t>Nguyễn Minh Quang</t>
  </si>
  <si>
    <t>Nguyễn Bá Phú</t>
  </si>
  <si>
    <t>Sáu Tui</t>
  </si>
  <si>
    <t>Nguyễn Hoàng Trung</t>
  </si>
  <si>
    <t>Đào Văn Thao</t>
  </si>
  <si>
    <t>Đỗ Kim Phước</t>
  </si>
  <si>
    <t>Hà Thái Nguyên</t>
  </si>
  <si>
    <t>Bùi Tấn Hồng</t>
  </si>
  <si>
    <t>Lê Thị Trọn</t>
  </si>
  <si>
    <t>K' Dơn</t>
  </si>
  <si>
    <t>K' Trung</t>
  </si>
  <si>
    <t>Dis Phương</t>
  </si>
  <si>
    <t>K' Lợi</t>
  </si>
  <si>
    <t>Nguyễn Đức Mạnh</t>
  </si>
  <si>
    <t>Đỗ Thanh Tùng</t>
  </si>
  <si>
    <t>Phương</t>
  </si>
  <si>
    <t>Đào Văn Thao+
Trần Thị Chúc</t>
  </si>
  <si>
    <t>Đỗ Kim Phước+
Đào Văn Thao</t>
  </si>
  <si>
    <t>0363726249</t>
  </si>
  <si>
    <t>0968976619</t>
  </si>
  <si>
    <t>0355300154</t>
  </si>
  <si>
    <t>0338741466</t>
  </si>
  <si>
    <t>0972020127</t>
  </si>
  <si>
    <t>0339062225</t>
  </si>
  <si>
    <t>0364065674</t>
  </si>
  <si>
    <t>0379392472</t>
  </si>
  <si>
    <t>0359680676</t>
  </si>
  <si>
    <t>093336667</t>
  </si>
  <si>
    <t>0986251077</t>
  </si>
  <si>
    <t>0348582539</t>
  </si>
  <si>
    <t/>
  </si>
  <si>
    <t>0335501207</t>
  </si>
  <si>
    <t>0397900855</t>
  </si>
  <si>
    <t>0388660385</t>
  </si>
  <si>
    <t>0931298431</t>
  </si>
  <si>
    <t>0908634264</t>
  </si>
  <si>
    <t>0389559567</t>
  </si>
  <si>
    <t>0963279805</t>
  </si>
  <si>
    <t>0367513972</t>
  </si>
  <si>
    <t>0974243120</t>
  </si>
  <si>
    <t>0384718838</t>
  </si>
  <si>
    <t>0778615552</t>
  </si>
  <si>
    <t>0352356516</t>
  </si>
  <si>
    <t>0343263685</t>
  </si>
  <si>
    <t>0399943600</t>
  </si>
  <si>
    <t>0385582258</t>
  </si>
  <si>
    <t>0919909120</t>
  </si>
  <si>
    <t>0834633663</t>
  </si>
  <si>
    <t>0982304397</t>
  </si>
  <si>
    <t>0987899642</t>
  </si>
  <si>
    <t>0353 963 097</t>
  </si>
  <si>
    <t>0375598675</t>
  </si>
  <si>
    <t>0898789383</t>
  </si>
  <si>
    <t>0978540225</t>
  </si>
  <si>
    <t>0977911225</t>
  </si>
  <si>
    <t>0978049554</t>
  </si>
  <si>
    <t>0975896870</t>
  </si>
  <si>
    <t>0942867695 ( Thanh)</t>
  </si>
  <si>
    <t>0918776181</t>
  </si>
  <si>
    <t>0962907019</t>
  </si>
  <si>
    <t>0348776235</t>
  </si>
  <si>
    <t>0395241095</t>
  </si>
  <si>
    <t>0353985770</t>
  </si>
  <si>
    <t>0367331947</t>
  </si>
  <si>
    <t>0973792989</t>
  </si>
  <si>
    <t>0978601993</t>
  </si>
  <si>
    <t>0389253363 ( Tạo)</t>
  </si>
  <si>
    <t>0346 604 622</t>
  </si>
  <si>
    <t>0868988208</t>
  </si>
  <si>
    <t>0868988208 (Ngọc)</t>
  </si>
  <si>
    <t>0389253363</t>
  </si>
  <si>
    <t>0987664261</t>
  </si>
  <si>
    <t>0868988208 (ngọc)</t>
  </si>
  <si>
    <t>0949336362</t>
  </si>
  <si>
    <t>0918011113</t>
  </si>
  <si>
    <t>0915622027</t>
  </si>
  <si>
    <t>0979968512</t>
  </si>
  <si>
    <t>0372341546</t>
  </si>
  <si>
    <t>0374402435</t>
  </si>
  <si>
    <t>0348578626</t>
  </si>
  <si>
    <t>0979285116</t>
  </si>
  <si>
    <t>0386878151</t>
  </si>
  <si>
    <t>0389253234</t>
  </si>
  <si>
    <t>0363368058</t>
  </si>
  <si>
    <t>0358938900</t>
  </si>
  <si>
    <t>0382579853</t>
  </si>
  <si>
    <t>0886529168</t>
  </si>
  <si>
    <t>0906907166</t>
  </si>
  <si>
    <t>0986943590</t>
  </si>
  <si>
    <t>0818818279 (VN)</t>
  </si>
  <si>
    <t>0974623907</t>
  </si>
  <si>
    <t>0388727193</t>
  </si>
  <si>
    <t>0868937322</t>
  </si>
  <si>
    <t>0967368716</t>
  </si>
  <si>
    <t>0000</t>
  </si>
  <si>
    <t>0345770409</t>
  </si>
  <si>
    <t>0869226926</t>
  </si>
  <si>
    <t>0344765609</t>
  </si>
  <si>
    <t>0337047307</t>
  </si>
  <si>
    <t>0386878590</t>
  </si>
  <si>
    <t>0379420205</t>
  </si>
  <si>
    <t>0907055994</t>
  </si>
  <si>
    <t>0914964792</t>
  </si>
  <si>
    <t>0972057956</t>
  </si>
  <si>
    <t>000</t>
  </si>
  <si>
    <t>0366410346</t>
  </si>
  <si>
    <t>0367726476</t>
  </si>
  <si>
    <t>0986528007</t>
  </si>
  <si>
    <t>0358889599</t>
  </si>
  <si>
    <t>0347597752</t>
  </si>
  <si>
    <t>0347265997</t>
  </si>
  <si>
    <t>0967903689</t>
  </si>
  <si>
    <t>0974931574</t>
  </si>
  <si>
    <t>0977744189</t>
  </si>
  <si>
    <t>0376977486</t>
  </si>
  <si>
    <t>0908734017</t>
  </si>
  <si>
    <t>0327369905</t>
  </si>
  <si>
    <t>0362160658</t>
  </si>
  <si>
    <t>0984117900</t>
  </si>
  <si>
    <t>0344571322</t>
  </si>
  <si>
    <t>0387485405</t>
  </si>
  <si>
    <t>0394784560</t>
  </si>
  <si>
    <t>0974243119</t>
  </si>
  <si>
    <t>0367609348</t>
  </si>
  <si>
    <t>0976350587</t>
  </si>
  <si>
    <t>0989624605</t>
  </si>
  <si>
    <t>0986475293</t>
  </si>
  <si>
    <t>0983557833</t>
  </si>
  <si>
    <t>0972822452</t>
  </si>
  <si>
    <t>0986903061</t>
  </si>
  <si>
    <t>0985171485</t>
  </si>
  <si>
    <t>0972869043</t>
  </si>
  <si>
    <t>0363542798</t>
  </si>
  <si>
    <t>0388713042</t>
  </si>
  <si>
    <t>0972442524</t>
  </si>
  <si>
    <t>0365644272</t>
  </si>
  <si>
    <t>0972541284</t>
  </si>
  <si>
    <t>0969213957</t>
  </si>
  <si>
    <t>0972679069</t>
  </si>
  <si>
    <t>0348832608</t>
  </si>
  <si>
    <t>0919444545</t>
  </si>
  <si>
    <t>0907999607 (Lê Công Văn)</t>
  </si>
  <si>
    <t>Linh 0986437310</t>
  </si>
  <si>
    <t>Trần Hoàng Đạo</t>
  </si>
  <si>
    <t>0355492438</t>
  </si>
  <si>
    <t>0335492438</t>
  </si>
  <si>
    <t>Kem theo Thông báo số          /TB-UBND ngày         tháng 9 năm 2026 của UBND xã Di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</si>
</sst>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i/>
      <sz val="12"/>
      <name val="Times New Roman"/>
      <family val="1"/>
    </font>
    <font>
      <sz val="14"/>
      <name val="Times New Roman"/>
      <family val="1"/>
    </font>
    <font>
      <u/>
      <sz val="10"/>
      <name val="Times New Roman"/>
      <family val="1"/>
    </font>
    <font>
      <b/>
      <sz val="10"/>
      <name val=".VnTime"/>
      <family val="2"/>
    </font>
    <font>
      <sz val="10"/>
      <name val=".VnTime"/>
      <family val="2"/>
    </font>
    <font>
      <i/>
      <sz val="10"/>
      <name val=".VnTime"/>
      <family val="2"/>
    </font>
    <font>
      <b/>
      <i/>
      <sz val="10"/>
      <name val=".VnTime"/>
      <family val="2"/>
    </font>
    <font>
      <sz val="10"/>
      <name val="Arial"/>
      <family val="2"/>
    </font>
    <font>
      <sz val="11"/>
      <name val="Times New Roman"/>
      <family val="1"/>
    </font>
    <font>
      <u/>
      <sz val="12"/>
      <name val="Times New Roman"/>
      <family val="1"/>
    </font>
    <font>
      <i/>
      <sz val="11"/>
      <name val="Times New Roman"/>
      <family val="1"/>
    </font>
    <font>
      <sz val="10"/>
      <color indexed="12"/>
      <name val=".VnTime"/>
      <family val="2"/>
    </font>
    <font>
      <b/>
      <sz val="13"/>
      <name val="Times New Roman"/>
      <family val="1"/>
    </font>
    <font>
      <sz val="10"/>
      <name val="Arial"/>
      <family val="2"/>
    </font>
    <font>
      <u/>
      <sz val="14"/>
      <name val="Times New Roman"/>
      <family val="1"/>
    </font>
    <font>
      <sz val="13"/>
      <name val="Times New Roman"/>
      <family val="1"/>
    </font>
    <font>
      <b/>
      <i/>
      <sz val="1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3"/>
      <color rgb="FF0000CC"/>
      <name val="Times New Roman"/>
      <family val="1"/>
    </font>
    <font>
      <b/>
      <sz val="12"/>
      <color rgb="FF0000CC"/>
      <name val="Times New Roman"/>
      <family val="1"/>
    </font>
    <font>
      <b/>
      <u/>
      <sz val="13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" fillId="0" borderId="0"/>
  </cellStyleXfs>
  <cellXfs count="182">
    <xf numFmtId="0" fontId="0" fillId="0" borderId="0" xfId="0"/>
    <xf numFmtId="0" fontId="5" fillId="0" borderId="0" xfId="0" applyFont="1"/>
    <xf numFmtId="0" fontId="7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1" fontId="13" fillId="0" borderId="0" xfId="0" applyNumberFormat="1" applyFont="1"/>
    <xf numFmtId="164" fontId="13" fillId="0" borderId="0" xfId="0" applyNumberFormat="1" applyFont="1" applyAlignment="1">
      <alignment horizontal="right"/>
    </xf>
    <xf numFmtId="0" fontId="13" fillId="0" borderId="0" xfId="0" applyFont="1"/>
    <xf numFmtId="164" fontId="13" fillId="0" borderId="0" xfId="0" applyNumberFormat="1" applyFont="1"/>
    <xf numFmtId="0" fontId="13" fillId="0" borderId="0" xfId="0" applyFont="1" applyAlignment="1">
      <alignment horizontal="left"/>
    </xf>
    <xf numFmtId="0" fontId="1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" fontId="12" fillId="0" borderId="1" xfId="0" applyNumberFormat="1" applyFont="1" applyBorder="1"/>
    <xf numFmtId="164" fontId="12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164" fontId="12" fillId="0" borderId="1" xfId="0" applyNumberFormat="1" applyFont="1" applyBorder="1"/>
    <xf numFmtId="0" fontId="14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1" fontId="13" fillId="0" borderId="1" xfId="0" applyNumberFormat="1" applyFont="1" applyBorder="1"/>
    <xf numFmtId="164" fontId="13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164" fontId="13" fillId="0" borderId="1" xfId="0" applyNumberFormat="1" applyFont="1" applyBorder="1"/>
    <xf numFmtId="0" fontId="13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164" fontId="21" fillId="0" borderId="0" xfId="0" applyNumberFormat="1" applyFont="1"/>
    <xf numFmtId="0" fontId="22" fillId="0" borderId="0" xfId="0" applyFont="1"/>
    <xf numFmtId="164" fontId="13" fillId="0" borderId="0" xfId="0" applyNumberFormat="1" applyFont="1" applyAlignment="1">
      <alignment horizontal="center"/>
    </xf>
    <xf numFmtId="0" fontId="16" fillId="0" borderId="0" xfId="0" applyFont="1"/>
    <xf numFmtId="164" fontId="24" fillId="0" borderId="0" xfId="0" applyNumberFormat="1" applyFont="1"/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164" fontId="5" fillId="0" borderId="1" xfId="0" applyNumberFormat="1" applyFont="1" applyBorder="1"/>
    <xf numFmtId="164" fontId="7" fillId="0" borderId="1" xfId="0" applyNumberFormat="1" applyFont="1" applyBorder="1"/>
    <xf numFmtId="164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8" fillId="0" borderId="0" xfId="0" applyFont="1"/>
    <xf numFmtId="0" fontId="23" fillId="0" borderId="0" xfId="0" applyFont="1"/>
    <xf numFmtId="0" fontId="6" fillId="0" borderId="0" xfId="0" applyFont="1" applyAlignment="1">
      <alignment horizontal="left"/>
    </xf>
    <xf numFmtId="0" fontId="26" fillId="0" borderId="0" xfId="0" applyFont="1"/>
    <xf numFmtId="164" fontId="6" fillId="0" borderId="0" xfId="0" applyNumberFormat="1" applyFont="1"/>
    <xf numFmtId="0" fontId="27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/>
    <xf numFmtId="0" fontId="26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26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/>
    </xf>
    <xf numFmtId="0" fontId="10" fillId="0" borderId="0" xfId="0" applyFont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center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165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justify" vertical="center" wrapText="1"/>
    </xf>
    <xf numFmtId="3" fontId="4" fillId="0" borderId="0" xfId="0" applyNumberFormat="1" applyFont="1" applyAlignment="1">
      <alignment horizontal="justify" vertical="center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164" fontId="21" fillId="0" borderId="2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21" fillId="0" borderId="2" xfId="0" applyNumberFormat="1" applyFont="1" applyBorder="1" applyAlignment="1">
      <alignment horizontal="center" vertical="center" wrapText="1"/>
    </xf>
    <xf numFmtId="164" fontId="24" fillId="0" borderId="2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9" fontId="17" fillId="0" borderId="1" xfId="2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49" fontId="34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35" fillId="0" borderId="1" xfId="0" quotePrefix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center" wrapText="1"/>
    </xf>
    <xf numFmtId="164" fontId="21" fillId="0" borderId="2" xfId="0" applyNumberFormat="1" applyFont="1" applyBorder="1" applyAlignment="1">
      <alignment horizontal="center"/>
    </xf>
    <xf numFmtId="0" fontId="2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5" fillId="0" borderId="0" xfId="0" applyFont="1" applyAlignment="1">
      <alignment horizontal="justify" vertical="center" wrapText="1"/>
    </xf>
    <xf numFmtId="164" fontId="2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left"/>
    </xf>
    <xf numFmtId="0" fontId="26" fillId="0" borderId="10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7">
    <cellStyle name="Normal" xfId="0" builtinId="0"/>
    <cellStyle name="Normal 2" xfId="2" xr:uid="{00000000-0005-0000-0000-000001000000}"/>
    <cellStyle name="Normal 3" xfId="1" xr:uid="{00000000-0005-0000-0000-000002000000}"/>
    <cellStyle name="Normal 3 2" xfId="5" xr:uid="{00000000-0005-0000-0000-000003000000}"/>
    <cellStyle name="Normal 4" xfId="4" xr:uid="{00000000-0005-0000-0000-000004000000}"/>
    <cellStyle name="Normal 5" xfId="3" xr:uid="{00000000-0005-0000-0000-000005000000}"/>
    <cellStyle name="Normal 6" xfId="6" xr:uid="{00000000-0005-0000-0000-00000600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3"/>
  <sheetViews>
    <sheetView zoomScale="115" workbookViewId="0">
      <selection activeCell="A2" sqref="A2:M2"/>
    </sheetView>
  </sheetViews>
  <sheetFormatPr defaultColWidth="9.109375" defaultRowHeight="13.2" x14ac:dyDescent="0.25"/>
  <cols>
    <col min="1" max="1" width="3.88671875" style="40" customWidth="1"/>
    <col min="2" max="2" width="20.109375" style="40" customWidth="1"/>
    <col min="3" max="4" width="9.5546875" style="40" customWidth="1"/>
    <col min="5" max="5" width="7.109375" style="40" customWidth="1"/>
    <col min="6" max="6" width="9.5546875" style="40" customWidth="1"/>
    <col min="7" max="7" width="13.5546875" style="40" customWidth="1"/>
    <col min="8" max="8" width="9.44140625" style="40" customWidth="1"/>
    <col min="9" max="9" width="8.88671875" style="40" customWidth="1"/>
    <col min="10" max="10" width="8.109375" style="40" customWidth="1"/>
    <col min="11" max="11" width="9.6640625" style="40" customWidth="1"/>
    <col min="12" max="12" width="12.5546875" style="40" customWidth="1"/>
    <col min="13" max="13" width="9.109375" style="40"/>
    <col min="14" max="14" width="11.6640625" style="40" customWidth="1"/>
    <col min="15" max="15" width="4.5546875" style="40" customWidth="1"/>
    <col min="16" max="16384" width="9.109375" style="40"/>
  </cols>
  <sheetData>
    <row r="1" spans="1:14" ht="18" x14ac:dyDescent="0.35">
      <c r="A1" s="3" t="s">
        <v>71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62" t="s">
        <v>70</v>
      </c>
    </row>
    <row r="2" spans="1:14" ht="18" x14ac:dyDescent="0.35">
      <c r="A2" s="154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4" x14ac:dyDescent="0.25">
      <c r="A3" s="36"/>
      <c r="B3" s="36"/>
      <c r="C3" s="36"/>
    </row>
    <row r="4" spans="1:14" s="38" customFormat="1" ht="16.8" x14ac:dyDescent="0.3">
      <c r="A4" s="172" t="s">
        <v>59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37"/>
    </row>
    <row r="5" spans="1:14" s="7" customFormat="1" ht="17.100000000000001" customHeight="1" x14ac:dyDescent="0.3">
      <c r="A5" s="172" t="s">
        <v>108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41"/>
    </row>
    <row r="6" spans="1:14" ht="17.100000000000001" customHeight="1" x14ac:dyDescent="0.25">
      <c r="A6" s="14"/>
      <c r="B6" s="14"/>
      <c r="C6" s="14"/>
      <c r="D6" s="14"/>
      <c r="E6" s="14"/>
      <c r="F6" s="14"/>
      <c r="G6" s="39"/>
      <c r="H6" s="39"/>
      <c r="I6" s="14"/>
      <c r="J6" s="14"/>
      <c r="K6" s="14"/>
      <c r="L6" s="14"/>
    </row>
    <row r="7" spans="1:14" s="61" customFormat="1" ht="18.75" customHeight="1" x14ac:dyDescent="0.3">
      <c r="A7" s="134" t="s">
        <v>11</v>
      </c>
      <c r="B7" s="146" t="s">
        <v>61</v>
      </c>
      <c r="C7" s="147"/>
      <c r="D7" s="147"/>
      <c r="E7" s="147"/>
      <c r="F7" s="148"/>
      <c r="G7" s="146" t="s">
        <v>62</v>
      </c>
      <c r="H7" s="147"/>
      <c r="I7" s="147"/>
      <c r="J7" s="147"/>
      <c r="K7" s="148"/>
      <c r="L7" s="133" t="s">
        <v>60</v>
      </c>
      <c r="M7" s="134" t="s">
        <v>8</v>
      </c>
    </row>
    <row r="8" spans="1:14" s="61" customFormat="1" ht="17.399999999999999" x14ac:dyDescent="0.3">
      <c r="A8" s="134"/>
      <c r="B8" s="149" t="s">
        <v>31</v>
      </c>
      <c r="C8" s="150" t="s">
        <v>3</v>
      </c>
      <c r="D8" s="150" t="s">
        <v>2</v>
      </c>
      <c r="E8" s="134" t="s">
        <v>32</v>
      </c>
      <c r="F8" s="156" t="s">
        <v>48</v>
      </c>
      <c r="G8" s="149" t="s">
        <v>31</v>
      </c>
      <c r="H8" s="150" t="s">
        <v>3</v>
      </c>
      <c r="I8" s="150" t="s">
        <v>2</v>
      </c>
      <c r="J8" s="134" t="s">
        <v>32</v>
      </c>
      <c r="K8" s="156" t="s">
        <v>48</v>
      </c>
      <c r="L8" s="133"/>
      <c r="M8" s="134"/>
    </row>
    <row r="9" spans="1:14" s="61" customFormat="1" ht="17.399999999999999" x14ac:dyDescent="0.3">
      <c r="A9" s="134"/>
      <c r="B9" s="149"/>
      <c r="C9" s="151"/>
      <c r="D9" s="151"/>
      <c r="E9" s="134"/>
      <c r="F9" s="157"/>
      <c r="G9" s="149"/>
      <c r="H9" s="151"/>
      <c r="I9" s="151"/>
      <c r="J9" s="134"/>
      <c r="K9" s="157"/>
      <c r="L9" s="133"/>
      <c r="M9" s="134"/>
    </row>
    <row r="10" spans="1:14" s="3" customFormat="1" ht="18" x14ac:dyDescent="0.35">
      <c r="A10" s="23"/>
      <c r="B10" s="22"/>
      <c r="C10" s="23"/>
      <c r="D10" s="24"/>
      <c r="E10" s="23"/>
      <c r="F10" s="25"/>
      <c r="G10" s="25"/>
      <c r="H10" s="23"/>
      <c r="I10" s="26"/>
      <c r="J10" s="23"/>
      <c r="K10" s="25"/>
      <c r="L10" s="25"/>
      <c r="M10" s="28"/>
    </row>
    <row r="11" spans="1:14" s="3" customFormat="1" ht="31.5" customHeight="1" x14ac:dyDescent="0.35">
      <c r="A11" s="17"/>
      <c r="B11" s="16"/>
      <c r="C11" s="17"/>
      <c r="D11" s="18"/>
      <c r="E11" s="17"/>
      <c r="F11" s="19"/>
      <c r="G11" s="19"/>
      <c r="H11" s="17"/>
      <c r="I11" s="20"/>
      <c r="J11" s="17"/>
      <c r="K11" s="19"/>
      <c r="L11" s="19"/>
      <c r="M11" s="28"/>
    </row>
    <row r="12" spans="1:14" s="3" customFormat="1" ht="18" x14ac:dyDescent="0.35">
      <c r="A12" s="23"/>
      <c r="B12" s="22"/>
      <c r="C12" s="23"/>
      <c r="D12" s="24"/>
      <c r="E12" s="23"/>
      <c r="F12" s="25"/>
      <c r="G12" s="25"/>
      <c r="H12" s="23"/>
      <c r="I12" s="26"/>
      <c r="J12" s="23"/>
      <c r="K12" s="25"/>
      <c r="L12" s="25"/>
      <c r="M12" s="28"/>
    </row>
    <row r="13" spans="1:14" s="3" customFormat="1" ht="18" x14ac:dyDescent="0.35">
      <c r="A13" s="23"/>
      <c r="B13" s="28"/>
      <c r="C13" s="23"/>
      <c r="D13" s="24"/>
      <c r="E13" s="23"/>
      <c r="F13" s="25"/>
      <c r="G13" s="25"/>
      <c r="H13" s="23"/>
      <c r="I13" s="26"/>
      <c r="J13" s="23"/>
      <c r="K13" s="25"/>
      <c r="L13" s="25"/>
      <c r="M13" s="28"/>
    </row>
    <row r="14" spans="1:14" s="3" customFormat="1" ht="18" x14ac:dyDescent="0.35">
      <c r="A14" s="23"/>
      <c r="B14" s="22"/>
      <c r="C14" s="23"/>
      <c r="D14" s="24"/>
      <c r="E14" s="23"/>
      <c r="F14" s="25"/>
      <c r="G14" s="25"/>
      <c r="H14" s="33"/>
      <c r="I14" s="26"/>
      <c r="J14" s="23"/>
      <c r="K14" s="25"/>
      <c r="L14" s="25"/>
      <c r="M14" s="28"/>
    </row>
    <row r="15" spans="1:14" s="1" customFormat="1" ht="15" customHeight="1" x14ac:dyDescent="0.3">
      <c r="A15" s="17"/>
      <c r="B15" s="16"/>
      <c r="C15" s="17"/>
      <c r="D15" s="18"/>
      <c r="E15" s="17"/>
      <c r="F15" s="19"/>
      <c r="G15" s="19"/>
      <c r="H15" s="17"/>
      <c r="I15" s="20"/>
      <c r="J15" s="17"/>
      <c r="K15" s="19"/>
      <c r="L15" s="19"/>
      <c r="M15" s="28"/>
    </row>
    <row r="16" spans="1:14" s="1" customFormat="1" ht="15" customHeight="1" x14ac:dyDescent="0.3">
      <c r="A16" s="23"/>
      <c r="B16" s="22"/>
      <c r="C16" s="23"/>
      <c r="D16" s="24"/>
      <c r="E16" s="23"/>
      <c r="F16" s="25"/>
      <c r="G16" s="25"/>
      <c r="H16" s="23"/>
      <c r="I16" s="26"/>
      <c r="J16" s="23"/>
      <c r="K16" s="25"/>
      <c r="L16" s="25"/>
      <c r="M16" s="28"/>
    </row>
    <row r="17" spans="1:13" s="1" customFormat="1" ht="15" customHeight="1" x14ac:dyDescent="0.3">
      <c r="A17" s="17"/>
      <c r="B17" s="16"/>
      <c r="C17" s="17"/>
      <c r="D17" s="18"/>
      <c r="E17" s="17"/>
      <c r="F17" s="19"/>
      <c r="G17" s="19"/>
      <c r="H17" s="17"/>
      <c r="I17" s="20"/>
      <c r="J17" s="17"/>
      <c r="K17" s="19"/>
      <c r="L17" s="19"/>
      <c r="M17" s="28"/>
    </row>
    <row r="18" spans="1:13" s="3" customFormat="1" ht="18" x14ac:dyDescent="0.35">
      <c r="A18" s="23"/>
      <c r="B18" s="22"/>
      <c r="C18" s="23"/>
      <c r="D18" s="24"/>
      <c r="E18" s="23"/>
      <c r="F18" s="25"/>
      <c r="G18" s="25"/>
      <c r="H18" s="23"/>
      <c r="I18" s="26"/>
      <c r="J18" s="23"/>
      <c r="K18" s="25"/>
      <c r="L18" s="25"/>
      <c r="M18" s="28"/>
    </row>
    <row r="19" spans="1:13" s="3" customFormat="1" ht="18" x14ac:dyDescent="0.35">
      <c r="A19" s="23"/>
      <c r="B19" s="28"/>
      <c r="C19" s="23"/>
      <c r="D19" s="24"/>
      <c r="E19" s="23"/>
      <c r="F19" s="25"/>
      <c r="G19" s="25"/>
      <c r="H19" s="23"/>
      <c r="I19" s="26"/>
      <c r="J19" s="23"/>
      <c r="K19" s="25"/>
      <c r="L19" s="25"/>
      <c r="M19" s="28"/>
    </row>
    <row r="21" spans="1:13" s="1" customFormat="1" ht="15.6" x14ac:dyDescent="0.3">
      <c r="A21" s="132" t="s">
        <v>112</v>
      </c>
      <c r="B21" s="132"/>
      <c r="C21" s="132" t="s">
        <v>105</v>
      </c>
      <c r="D21" s="132"/>
      <c r="E21" s="132"/>
      <c r="F21" s="132"/>
      <c r="I21" s="31" t="s">
        <v>102</v>
      </c>
      <c r="J21" s="31"/>
      <c r="L21" s="132" t="s">
        <v>7</v>
      </c>
      <c r="M21" s="132"/>
    </row>
    <row r="22" spans="1:13" s="1" customFormat="1" ht="15.6" x14ac:dyDescent="0.3">
      <c r="A22" s="131" t="s">
        <v>4</v>
      </c>
      <c r="B22" s="131"/>
      <c r="C22" s="131" t="s">
        <v>9</v>
      </c>
      <c r="D22" s="131"/>
      <c r="E22" s="131"/>
      <c r="F22" s="131"/>
      <c r="I22" s="32" t="s">
        <v>106</v>
      </c>
      <c r="J22" s="32"/>
      <c r="L22" s="131" t="s">
        <v>5</v>
      </c>
      <c r="M22" s="131"/>
    </row>
    <row r="23" spans="1:13" s="1" customFormat="1" ht="15.6" x14ac:dyDescent="0.3">
      <c r="A23" s="132" t="s">
        <v>24</v>
      </c>
      <c r="B23" s="132"/>
      <c r="C23" s="130" t="s">
        <v>10</v>
      </c>
      <c r="D23" s="130"/>
      <c r="E23" s="130"/>
      <c r="F23" s="130"/>
      <c r="I23" s="31" t="s">
        <v>24</v>
      </c>
      <c r="J23" s="31"/>
      <c r="L23" s="132" t="s">
        <v>6</v>
      </c>
      <c r="M23" s="132"/>
    </row>
  </sheetData>
  <mergeCells count="27">
    <mergeCell ref="F8:F9"/>
    <mergeCell ref="G8:G9"/>
    <mergeCell ref="A23:B23"/>
    <mergeCell ref="A21:B21"/>
    <mergeCell ref="A22:B22"/>
    <mergeCell ref="C21:F21"/>
    <mergeCell ref="A2:M2"/>
    <mergeCell ref="A4:M4"/>
    <mergeCell ref="A5:M5"/>
    <mergeCell ref="A7:A9"/>
    <mergeCell ref="B7:F7"/>
    <mergeCell ref="H8:H9"/>
    <mergeCell ref="I8:I9"/>
    <mergeCell ref="J8:J9"/>
    <mergeCell ref="G7:K7"/>
    <mergeCell ref="L7:L9"/>
    <mergeCell ref="K8:K9"/>
    <mergeCell ref="M7:M9"/>
    <mergeCell ref="B8:B9"/>
    <mergeCell ref="C8:C9"/>
    <mergeCell ref="D8:D9"/>
    <mergeCell ref="E8:E9"/>
    <mergeCell ref="L21:M21"/>
    <mergeCell ref="C22:F22"/>
    <mergeCell ref="L22:M22"/>
    <mergeCell ref="C23:F23"/>
    <mergeCell ref="L23:M23"/>
  </mergeCells>
  <phoneticPr fontId="8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1"/>
  <sheetViews>
    <sheetView zoomScale="70" zoomScaleNormal="70" workbookViewId="0">
      <selection activeCell="L13" sqref="L13"/>
    </sheetView>
  </sheetViews>
  <sheetFormatPr defaultColWidth="9.109375" defaultRowHeight="18" x14ac:dyDescent="0.35"/>
  <cols>
    <col min="1" max="1" width="6.44140625" style="70" bestFit="1" customWidth="1"/>
    <col min="2" max="2" width="23.88671875" style="3" customWidth="1"/>
    <col min="3" max="6" width="9.109375" style="3"/>
    <col min="7" max="7" width="20" style="3" customWidth="1"/>
    <col min="8" max="10" width="11.6640625" style="3" customWidth="1"/>
    <col min="11" max="16384" width="9.109375" style="3"/>
  </cols>
  <sheetData>
    <row r="1" spans="1:12" customFormat="1" ht="15.6" x14ac:dyDescent="0.2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2" customFormat="1" ht="15.6" x14ac:dyDescent="0.3">
      <c r="A2" s="145" t="s">
        <v>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"/>
    </row>
    <row r="3" spans="1:12" customFormat="1" ht="6.75" customHeigh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x14ac:dyDescent="0.35">
      <c r="A4" s="174" t="s">
        <v>109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</row>
    <row r="5" spans="1:12" x14ac:dyDescent="0.35">
      <c r="A5" s="174" t="s">
        <v>108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</row>
    <row r="6" spans="1:12" ht="12" customHeight="1" x14ac:dyDescent="0.35">
      <c r="A6" s="75"/>
      <c r="B6" s="75"/>
      <c r="C6" s="75"/>
      <c r="D6" s="75"/>
      <c r="E6" s="75"/>
      <c r="F6" s="75"/>
      <c r="G6" s="75"/>
      <c r="H6" s="75"/>
      <c r="I6" s="75"/>
      <c r="J6" s="76"/>
      <c r="K6" s="75"/>
    </row>
    <row r="7" spans="1:12" s="67" customFormat="1" ht="42" customHeight="1" x14ac:dyDescent="0.25">
      <c r="A7" s="180" t="s">
        <v>72</v>
      </c>
      <c r="B7" s="180" t="s">
        <v>73</v>
      </c>
      <c r="C7" s="180" t="s">
        <v>75</v>
      </c>
      <c r="D7" s="180"/>
      <c r="E7" s="180"/>
      <c r="F7" s="180"/>
      <c r="G7" s="180"/>
      <c r="H7" s="180" t="s">
        <v>76</v>
      </c>
      <c r="I7" s="180"/>
      <c r="J7" s="178" t="s">
        <v>82</v>
      </c>
      <c r="K7" s="180" t="s">
        <v>8</v>
      </c>
    </row>
    <row r="8" spans="1:12" s="67" customFormat="1" ht="34.799999999999997" x14ac:dyDescent="0.25">
      <c r="A8" s="180"/>
      <c r="B8" s="180"/>
      <c r="C8" s="68" t="s">
        <v>74</v>
      </c>
      <c r="D8" s="68" t="s">
        <v>2</v>
      </c>
      <c r="E8" s="68" t="s">
        <v>48</v>
      </c>
      <c r="F8" s="68" t="s">
        <v>32</v>
      </c>
      <c r="G8" s="68" t="s">
        <v>60</v>
      </c>
      <c r="H8" s="68" t="s">
        <v>74</v>
      </c>
      <c r="I8" s="68" t="s">
        <v>2</v>
      </c>
      <c r="J8" s="179"/>
      <c r="K8" s="180"/>
    </row>
    <row r="9" spans="1:12" s="61" customFormat="1" ht="17.399999999999999" x14ac:dyDescent="0.3">
      <c r="A9" s="72" t="s">
        <v>79</v>
      </c>
      <c r="B9" s="175" t="s">
        <v>78</v>
      </c>
      <c r="C9" s="176"/>
      <c r="D9" s="176"/>
      <c r="E9" s="176"/>
      <c r="F9" s="176"/>
      <c r="G9" s="176"/>
      <c r="H9" s="176"/>
      <c r="I9" s="176"/>
      <c r="J9" s="176"/>
      <c r="K9" s="177"/>
    </row>
    <row r="10" spans="1:12" x14ac:dyDescent="0.35">
      <c r="A10" s="72" t="s">
        <v>77</v>
      </c>
      <c r="B10" s="175" t="s">
        <v>80</v>
      </c>
      <c r="C10" s="176"/>
      <c r="D10" s="176"/>
      <c r="E10" s="176"/>
      <c r="F10" s="176"/>
      <c r="G10" s="176"/>
      <c r="H10" s="176"/>
      <c r="I10" s="176"/>
      <c r="J10" s="176"/>
      <c r="K10" s="177"/>
    </row>
    <row r="11" spans="1:12" x14ac:dyDescent="0.35">
      <c r="A11" s="69">
        <v>1</v>
      </c>
      <c r="B11" s="66" t="s">
        <v>63</v>
      </c>
      <c r="C11" s="69">
        <v>2</v>
      </c>
      <c r="D11" s="69">
        <v>1</v>
      </c>
      <c r="E11" s="69">
        <v>100.5</v>
      </c>
      <c r="F11" s="69" t="s">
        <v>65</v>
      </c>
      <c r="G11" s="73" t="s">
        <v>81</v>
      </c>
      <c r="H11" s="69">
        <v>4</v>
      </c>
      <c r="I11" s="69">
        <v>666</v>
      </c>
      <c r="J11" s="69" t="s">
        <v>83</v>
      </c>
      <c r="K11" s="66"/>
    </row>
    <row r="12" spans="1:12" x14ac:dyDescent="0.35">
      <c r="A12" s="69" t="s">
        <v>84</v>
      </c>
      <c r="B12" s="66" t="s">
        <v>84</v>
      </c>
      <c r="C12" s="71"/>
      <c r="D12" s="71"/>
      <c r="E12" s="66"/>
      <c r="F12" s="66"/>
      <c r="G12" s="74"/>
      <c r="H12" s="66"/>
      <c r="I12" s="66"/>
      <c r="J12" s="66"/>
      <c r="K12" s="66"/>
    </row>
    <row r="13" spans="1:12" x14ac:dyDescent="0.35">
      <c r="A13" s="69">
        <v>250</v>
      </c>
      <c r="B13" s="66" t="s">
        <v>89</v>
      </c>
      <c r="C13" s="71">
        <v>3</v>
      </c>
      <c r="D13" s="71">
        <v>2</v>
      </c>
      <c r="E13" s="66">
        <v>400.9</v>
      </c>
      <c r="F13" s="66" t="s">
        <v>87</v>
      </c>
      <c r="G13" s="74" t="s">
        <v>81</v>
      </c>
      <c r="H13" s="71">
        <v>5</v>
      </c>
      <c r="I13" s="71">
        <v>50</v>
      </c>
      <c r="J13" s="71" t="s">
        <v>85</v>
      </c>
      <c r="K13" s="66"/>
    </row>
    <row r="14" spans="1:12" x14ac:dyDescent="0.35">
      <c r="A14" s="72" t="s">
        <v>86</v>
      </c>
      <c r="B14" s="175" t="s">
        <v>113</v>
      </c>
      <c r="C14" s="176"/>
      <c r="D14" s="176"/>
      <c r="E14" s="176"/>
      <c r="F14" s="176"/>
      <c r="G14" s="176"/>
      <c r="H14" s="176"/>
      <c r="I14" s="176"/>
      <c r="J14" s="176"/>
      <c r="K14" s="177"/>
    </row>
    <row r="15" spans="1:12" x14ac:dyDescent="0.35">
      <c r="A15" s="69">
        <v>251</v>
      </c>
      <c r="B15" s="66" t="s">
        <v>64</v>
      </c>
      <c r="C15" s="71">
        <v>6</v>
      </c>
      <c r="D15" s="71">
        <v>3</v>
      </c>
      <c r="E15" s="66">
        <v>450.6</v>
      </c>
      <c r="F15" s="66" t="s">
        <v>87</v>
      </c>
      <c r="G15" s="66" t="s">
        <v>81</v>
      </c>
      <c r="H15" s="71">
        <v>2</v>
      </c>
      <c r="I15" s="71">
        <v>51</v>
      </c>
      <c r="J15" s="71" t="s">
        <v>88</v>
      </c>
      <c r="K15" s="66"/>
    </row>
    <row r="16" spans="1:12" x14ac:dyDescent="0.35">
      <c r="A16" s="69" t="s">
        <v>84</v>
      </c>
      <c r="B16" s="66" t="s">
        <v>84</v>
      </c>
      <c r="C16" s="71"/>
      <c r="D16" s="71"/>
      <c r="E16" s="66"/>
      <c r="F16" s="66"/>
      <c r="G16" s="66"/>
      <c r="H16" s="71"/>
      <c r="I16" s="71"/>
      <c r="J16" s="66"/>
      <c r="K16" s="66"/>
    </row>
    <row r="17" spans="1:13" x14ac:dyDescent="0.35">
      <c r="A17" s="69">
        <v>800</v>
      </c>
      <c r="B17" s="66" t="s">
        <v>90</v>
      </c>
      <c r="C17" s="71">
        <v>2</v>
      </c>
      <c r="D17" s="71">
        <v>4</v>
      </c>
      <c r="E17" s="66">
        <v>150.5</v>
      </c>
      <c r="F17" s="66" t="s">
        <v>65</v>
      </c>
      <c r="G17" s="66" t="s">
        <v>81</v>
      </c>
      <c r="H17" s="71">
        <v>2</v>
      </c>
      <c r="I17" s="71">
        <v>42</v>
      </c>
      <c r="J17" s="71" t="s">
        <v>91</v>
      </c>
      <c r="K17" s="66"/>
    </row>
    <row r="18" spans="1:13" s="61" customFormat="1" ht="17.399999999999999" x14ac:dyDescent="0.3">
      <c r="A18" s="72" t="s">
        <v>92</v>
      </c>
      <c r="B18" s="175" t="s">
        <v>93</v>
      </c>
      <c r="C18" s="176"/>
      <c r="D18" s="176"/>
      <c r="E18" s="176"/>
      <c r="F18" s="176"/>
      <c r="G18" s="176"/>
      <c r="H18" s="176"/>
      <c r="I18" s="176"/>
      <c r="J18" s="176"/>
      <c r="K18" s="177"/>
    </row>
    <row r="19" spans="1:13" x14ac:dyDescent="0.35">
      <c r="A19" s="72" t="s">
        <v>77</v>
      </c>
      <c r="B19" s="175" t="s">
        <v>80</v>
      </c>
      <c r="C19" s="176"/>
      <c r="D19" s="176"/>
      <c r="E19" s="176"/>
      <c r="F19" s="176"/>
      <c r="G19" s="176"/>
      <c r="H19" s="176"/>
      <c r="I19" s="176"/>
      <c r="J19" s="176"/>
      <c r="K19" s="177"/>
    </row>
    <row r="20" spans="1:13" x14ac:dyDescent="0.35">
      <c r="A20" s="69">
        <v>801</v>
      </c>
      <c r="B20" s="66" t="s">
        <v>94</v>
      </c>
      <c r="C20" s="71">
        <v>8</v>
      </c>
      <c r="D20" s="71">
        <v>52</v>
      </c>
      <c r="E20" s="66">
        <v>6000.2</v>
      </c>
      <c r="F20" s="66" t="s">
        <v>66</v>
      </c>
      <c r="G20" s="66" t="s">
        <v>81</v>
      </c>
      <c r="H20" s="71">
        <v>3</v>
      </c>
      <c r="I20" s="71">
        <v>12</v>
      </c>
      <c r="J20" s="71" t="s">
        <v>95</v>
      </c>
      <c r="K20" s="66"/>
    </row>
    <row r="21" spans="1:13" x14ac:dyDescent="0.35">
      <c r="A21" s="69" t="s">
        <v>84</v>
      </c>
      <c r="B21" s="66" t="s">
        <v>84</v>
      </c>
      <c r="C21" s="66"/>
      <c r="D21" s="66"/>
      <c r="E21" s="66"/>
      <c r="F21" s="66"/>
      <c r="G21" s="66"/>
      <c r="H21" s="71"/>
      <c r="I21" s="71"/>
      <c r="J21" s="66"/>
      <c r="K21" s="66"/>
    </row>
    <row r="22" spans="1:13" x14ac:dyDescent="0.35">
      <c r="A22" s="69">
        <v>1600</v>
      </c>
      <c r="B22" s="66" t="s">
        <v>96</v>
      </c>
      <c r="C22" s="66">
        <v>4</v>
      </c>
      <c r="D22" s="66">
        <v>24</v>
      </c>
      <c r="E22" s="66">
        <v>250.9</v>
      </c>
      <c r="F22" s="66" t="s">
        <v>65</v>
      </c>
      <c r="G22" s="66" t="s">
        <v>81</v>
      </c>
      <c r="H22" s="71">
        <v>2</v>
      </c>
      <c r="I22" s="71">
        <v>60</v>
      </c>
      <c r="J22" s="71" t="s">
        <v>97</v>
      </c>
      <c r="K22" s="66"/>
    </row>
    <row r="23" spans="1:13" x14ac:dyDescent="0.35">
      <c r="A23" s="72" t="s">
        <v>86</v>
      </c>
      <c r="B23" s="175" t="s">
        <v>113</v>
      </c>
      <c r="C23" s="176"/>
      <c r="D23" s="176"/>
      <c r="E23" s="176"/>
      <c r="F23" s="176"/>
      <c r="G23" s="176"/>
      <c r="H23" s="176"/>
      <c r="I23" s="176"/>
      <c r="J23" s="176"/>
      <c r="K23" s="177"/>
    </row>
    <row r="24" spans="1:13" x14ac:dyDescent="0.35">
      <c r="A24" s="69">
        <v>1601</v>
      </c>
      <c r="B24" s="66" t="s">
        <v>98</v>
      </c>
      <c r="C24" s="66"/>
      <c r="D24" s="66"/>
      <c r="E24" s="66"/>
      <c r="F24" s="66"/>
      <c r="G24" s="66"/>
      <c r="H24" s="66"/>
      <c r="I24" s="66"/>
      <c r="J24" s="71" t="s">
        <v>99</v>
      </c>
      <c r="K24" s="66"/>
    </row>
    <row r="25" spans="1:13" x14ac:dyDescent="0.35">
      <c r="A25" s="69" t="s">
        <v>84</v>
      </c>
      <c r="B25" s="66" t="s">
        <v>84</v>
      </c>
      <c r="C25" s="66"/>
      <c r="D25" s="66"/>
      <c r="E25" s="66"/>
      <c r="F25" s="66"/>
      <c r="G25" s="66"/>
      <c r="H25" s="66"/>
      <c r="I25" s="66"/>
      <c r="J25" s="66"/>
      <c r="K25" s="66"/>
    </row>
    <row r="26" spans="1:13" x14ac:dyDescent="0.35">
      <c r="A26" s="69" t="s">
        <v>100</v>
      </c>
      <c r="B26" s="175" t="s">
        <v>101</v>
      </c>
      <c r="C26" s="176"/>
      <c r="D26" s="176"/>
      <c r="E26" s="176"/>
      <c r="F26" s="176"/>
      <c r="G26" s="176"/>
      <c r="H26" s="176"/>
      <c r="I26" s="176"/>
      <c r="J26" s="176"/>
      <c r="K26" s="177"/>
    </row>
    <row r="27" spans="1:13" x14ac:dyDescent="0.35">
      <c r="A27" s="69" t="s">
        <v>98</v>
      </c>
      <c r="B27" s="66" t="s">
        <v>98</v>
      </c>
      <c r="C27" s="66"/>
      <c r="D27" s="66"/>
      <c r="E27" s="66"/>
      <c r="F27" s="66"/>
      <c r="G27" s="66"/>
      <c r="H27" s="66"/>
      <c r="I27" s="66"/>
      <c r="J27" s="66" t="s">
        <v>98</v>
      </c>
      <c r="K27" s="66"/>
    </row>
    <row r="29" spans="1:13" customFormat="1" ht="15.6" x14ac:dyDescent="0.3">
      <c r="A29" s="132" t="s">
        <v>103</v>
      </c>
      <c r="B29" s="132"/>
      <c r="C29" s="132" t="s">
        <v>102</v>
      </c>
      <c r="D29" s="132"/>
      <c r="E29" s="132"/>
      <c r="F29" s="132"/>
      <c r="G29" s="132" t="s">
        <v>69</v>
      </c>
      <c r="H29" s="132"/>
      <c r="I29" s="132" t="s">
        <v>7</v>
      </c>
      <c r="J29" s="132"/>
      <c r="K29" s="132"/>
      <c r="L29" s="31"/>
      <c r="M29" s="7"/>
    </row>
    <row r="30" spans="1:13" customFormat="1" ht="15.6" x14ac:dyDescent="0.3">
      <c r="A30" s="131" t="s">
        <v>4</v>
      </c>
      <c r="B30" s="131"/>
      <c r="C30" s="131" t="s">
        <v>9</v>
      </c>
      <c r="D30" s="131"/>
      <c r="E30" s="131"/>
      <c r="F30" s="131"/>
      <c r="G30" s="131" t="s">
        <v>106</v>
      </c>
      <c r="H30" s="131"/>
      <c r="I30" s="131" t="s">
        <v>5</v>
      </c>
      <c r="J30" s="131"/>
      <c r="K30" s="131"/>
      <c r="L30" s="32"/>
      <c r="M30" s="7"/>
    </row>
    <row r="31" spans="1:13" customFormat="1" ht="15.6" x14ac:dyDescent="0.3">
      <c r="A31" s="130" t="s">
        <v>24</v>
      </c>
      <c r="B31" s="132"/>
      <c r="C31" s="130" t="s">
        <v>10</v>
      </c>
      <c r="D31" s="130"/>
      <c r="E31" s="130"/>
      <c r="F31" s="130"/>
      <c r="G31" s="130" t="s">
        <v>24</v>
      </c>
      <c r="H31" s="130"/>
      <c r="I31" s="132" t="s">
        <v>6</v>
      </c>
      <c r="J31" s="132"/>
      <c r="K31" s="132"/>
      <c r="L31" s="31"/>
      <c r="M31" s="7"/>
    </row>
  </sheetData>
  <mergeCells count="29">
    <mergeCell ref="B19:K19"/>
    <mergeCell ref="B23:K23"/>
    <mergeCell ref="B26:K26"/>
    <mergeCell ref="A5:K5"/>
    <mergeCell ref="B9:K9"/>
    <mergeCell ref="B10:K10"/>
    <mergeCell ref="J7:J8"/>
    <mergeCell ref="B14:K14"/>
    <mergeCell ref="A7:A8"/>
    <mergeCell ref="B7:B8"/>
    <mergeCell ref="C7:G7"/>
    <mergeCell ref="H7:I7"/>
    <mergeCell ref="K7:K8"/>
    <mergeCell ref="A1:K1"/>
    <mergeCell ref="A2:K2"/>
    <mergeCell ref="C29:F29"/>
    <mergeCell ref="C30:F30"/>
    <mergeCell ref="C31:F31"/>
    <mergeCell ref="G29:H29"/>
    <mergeCell ref="G30:H30"/>
    <mergeCell ref="G31:H31"/>
    <mergeCell ref="I29:K29"/>
    <mergeCell ref="I30:K30"/>
    <mergeCell ref="I31:K31"/>
    <mergeCell ref="A29:B29"/>
    <mergeCell ref="A30:B30"/>
    <mergeCell ref="A31:B31"/>
    <mergeCell ref="A4:K4"/>
    <mergeCell ref="B18:K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H240"/>
  <sheetViews>
    <sheetView tabSelected="1" zoomScaleNormal="100" zoomScaleSheetLayoutView="99" workbookViewId="0">
      <selection activeCell="A7" sqref="A7:H7"/>
    </sheetView>
  </sheetViews>
  <sheetFormatPr defaultColWidth="9.109375" defaultRowHeight="18" x14ac:dyDescent="0.25"/>
  <cols>
    <col min="1" max="1" width="6.33203125" style="107" customWidth="1"/>
    <col min="2" max="2" width="21.109375" style="107" customWidth="1"/>
    <col min="3" max="3" width="6.44140625" style="107" customWidth="1"/>
    <col min="4" max="4" width="7" style="107" customWidth="1"/>
    <col min="5" max="5" width="15.21875" style="107" customWidth="1"/>
    <col min="6" max="6" width="8.77734375" style="107" customWidth="1"/>
    <col min="7" max="7" width="15.6640625" style="107" customWidth="1"/>
    <col min="8" max="8" width="30.88671875" style="107" customWidth="1"/>
    <col min="9" max="9" width="18.21875" style="107" customWidth="1"/>
    <col min="10" max="16384" width="9.109375" style="107"/>
  </cols>
  <sheetData>
    <row r="1" spans="1:8" ht="6.75" customHeight="1" x14ac:dyDescent="0.25">
      <c r="H1" s="108"/>
    </row>
    <row r="2" spans="1:8" x14ac:dyDescent="0.25">
      <c r="A2" s="125" t="s">
        <v>0</v>
      </c>
      <c r="B2" s="125"/>
      <c r="C2" s="125"/>
      <c r="D2" s="125"/>
      <c r="E2" s="125"/>
      <c r="F2" s="125"/>
      <c r="G2" s="125"/>
      <c r="H2" s="125"/>
    </row>
    <row r="3" spans="1:8" x14ac:dyDescent="0.25">
      <c r="A3" s="126" t="s">
        <v>1</v>
      </c>
      <c r="B3" s="126"/>
      <c r="C3" s="126"/>
      <c r="D3" s="126"/>
      <c r="E3" s="126"/>
      <c r="F3" s="126"/>
      <c r="G3" s="126"/>
      <c r="H3" s="126"/>
    </row>
    <row r="4" spans="1:8" ht="8.25" customHeight="1" x14ac:dyDescent="0.25">
      <c r="A4" s="127"/>
      <c r="B4" s="127"/>
      <c r="C4" s="109"/>
      <c r="D4" s="109"/>
      <c r="E4" s="110"/>
      <c r="F4" s="109"/>
      <c r="G4" s="111"/>
      <c r="H4" s="109"/>
    </row>
    <row r="5" spans="1:8" ht="19.5" customHeight="1" x14ac:dyDescent="0.25">
      <c r="A5" s="128" t="s">
        <v>137</v>
      </c>
      <c r="B5" s="128"/>
      <c r="C5" s="128"/>
      <c r="D5" s="128"/>
      <c r="E5" s="128"/>
      <c r="F5" s="128"/>
      <c r="G5" s="128"/>
      <c r="H5" s="128"/>
    </row>
    <row r="6" spans="1:8" s="112" customFormat="1" ht="17.25" customHeight="1" x14ac:dyDescent="0.25">
      <c r="A6" s="124" t="s">
        <v>565</v>
      </c>
      <c r="B6" s="124"/>
      <c r="C6" s="124"/>
      <c r="D6" s="124"/>
      <c r="E6" s="124"/>
      <c r="F6" s="124"/>
      <c r="G6" s="124"/>
      <c r="H6" s="124"/>
    </row>
    <row r="7" spans="1:8" s="112" customFormat="1" ht="17.25" customHeight="1" x14ac:dyDescent="0.25">
      <c r="A7" s="181" t="s">
        <v>822</v>
      </c>
      <c r="B7" s="181"/>
      <c r="C7" s="181"/>
      <c r="D7" s="181"/>
      <c r="E7" s="181"/>
      <c r="F7" s="181"/>
      <c r="G7" s="181"/>
      <c r="H7" s="181"/>
    </row>
    <row r="8" spans="1:8" s="109" customFormat="1" ht="9.75" customHeight="1" x14ac:dyDescent="0.25">
      <c r="A8" s="113"/>
      <c r="B8" s="113"/>
      <c r="C8" s="113"/>
      <c r="D8" s="113"/>
      <c r="E8" s="113"/>
      <c r="F8" s="114"/>
      <c r="G8" s="113"/>
      <c r="H8" s="113"/>
    </row>
    <row r="9" spans="1:8" s="67" customFormat="1" ht="28.8" customHeight="1" x14ac:dyDescent="0.25">
      <c r="A9" s="56" t="s">
        <v>11</v>
      </c>
      <c r="B9" s="56" t="s">
        <v>31</v>
      </c>
      <c r="C9" s="56" t="s">
        <v>3</v>
      </c>
      <c r="D9" s="56" t="s">
        <v>2</v>
      </c>
      <c r="E9" s="56" t="s">
        <v>32</v>
      </c>
      <c r="F9" s="56" t="s">
        <v>139</v>
      </c>
      <c r="G9" s="56" t="s">
        <v>136</v>
      </c>
      <c r="H9" s="56" t="s">
        <v>8</v>
      </c>
    </row>
    <row r="10" spans="1:8" s="67" customFormat="1" ht="17.399999999999999" x14ac:dyDescent="0.25">
      <c r="A10" s="116">
        <v>1</v>
      </c>
      <c r="B10" s="121" t="s">
        <v>567</v>
      </c>
      <c r="C10" s="65" t="s">
        <v>241</v>
      </c>
      <c r="D10" s="65" t="s">
        <v>201</v>
      </c>
      <c r="E10" s="65" t="s">
        <v>87</v>
      </c>
      <c r="F10" s="65" t="s">
        <v>334</v>
      </c>
      <c r="G10" s="117" t="s">
        <v>563</v>
      </c>
      <c r="H10" s="120" t="s">
        <v>694</v>
      </c>
    </row>
    <row r="11" spans="1:8" s="67" customFormat="1" ht="17.399999999999999" x14ac:dyDescent="0.25">
      <c r="A11" s="116">
        <v>2</v>
      </c>
      <c r="B11" s="121" t="s">
        <v>568</v>
      </c>
      <c r="C11" s="65" t="s">
        <v>241</v>
      </c>
      <c r="D11" s="65" t="s">
        <v>202</v>
      </c>
      <c r="E11" s="65" t="s">
        <v>87</v>
      </c>
      <c r="F11" s="65" t="s">
        <v>335</v>
      </c>
      <c r="G11" s="122" t="s">
        <v>563</v>
      </c>
      <c r="H11" s="120" t="s">
        <v>695</v>
      </c>
    </row>
    <row r="12" spans="1:8" s="67" customFormat="1" ht="17.399999999999999" x14ac:dyDescent="0.25">
      <c r="A12" s="116">
        <v>3</v>
      </c>
      <c r="B12" s="121" t="s">
        <v>569</v>
      </c>
      <c r="C12" s="65" t="s">
        <v>241</v>
      </c>
      <c r="D12" s="65" t="s">
        <v>203</v>
      </c>
      <c r="E12" s="65" t="s">
        <v>87</v>
      </c>
      <c r="F12" s="65" t="s">
        <v>336</v>
      </c>
      <c r="G12" s="117" t="s">
        <v>563</v>
      </c>
      <c r="H12" s="120" t="s">
        <v>696</v>
      </c>
    </row>
    <row r="13" spans="1:8" s="67" customFormat="1" ht="17.399999999999999" x14ac:dyDescent="0.25">
      <c r="A13" s="116">
        <v>4</v>
      </c>
      <c r="B13" s="121" t="s">
        <v>569</v>
      </c>
      <c r="C13" s="65" t="s">
        <v>241</v>
      </c>
      <c r="D13" s="65" t="s">
        <v>204</v>
      </c>
      <c r="E13" s="65" t="s">
        <v>87</v>
      </c>
      <c r="F13" s="65" t="s">
        <v>337</v>
      </c>
      <c r="G13" s="122" t="s">
        <v>563</v>
      </c>
      <c r="H13" s="120" t="s">
        <v>696</v>
      </c>
    </row>
    <row r="14" spans="1:8" s="67" customFormat="1" ht="17.399999999999999" x14ac:dyDescent="0.25">
      <c r="A14" s="116">
        <v>5</v>
      </c>
      <c r="B14" s="121" t="s">
        <v>322</v>
      </c>
      <c r="C14" s="65" t="s">
        <v>251</v>
      </c>
      <c r="D14" s="65" t="s">
        <v>211</v>
      </c>
      <c r="E14" s="65" t="s">
        <v>87</v>
      </c>
      <c r="F14" s="65" t="s">
        <v>338</v>
      </c>
      <c r="G14" s="117" t="s">
        <v>563</v>
      </c>
      <c r="H14" s="120" t="s">
        <v>697</v>
      </c>
    </row>
    <row r="15" spans="1:8" s="67" customFormat="1" ht="17.399999999999999" x14ac:dyDescent="0.25">
      <c r="A15" s="116">
        <v>6</v>
      </c>
      <c r="B15" s="121" t="s">
        <v>570</v>
      </c>
      <c r="C15" s="65" t="s">
        <v>251</v>
      </c>
      <c r="D15" s="65" t="s">
        <v>212</v>
      </c>
      <c r="E15" s="65" t="s">
        <v>87</v>
      </c>
      <c r="F15" s="65" t="s">
        <v>339</v>
      </c>
      <c r="G15" s="122" t="s">
        <v>563</v>
      </c>
      <c r="H15" s="120" t="s">
        <v>698</v>
      </c>
    </row>
    <row r="16" spans="1:8" s="67" customFormat="1" ht="17.399999999999999" x14ac:dyDescent="0.25">
      <c r="A16" s="116">
        <v>7</v>
      </c>
      <c r="B16" s="121" t="s">
        <v>571</v>
      </c>
      <c r="C16" s="65" t="s">
        <v>251</v>
      </c>
      <c r="D16" s="65" t="s">
        <v>213</v>
      </c>
      <c r="E16" s="65" t="s">
        <v>87</v>
      </c>
      <c r="F16" s="65" t="s">
        <v>340</v>
      </c>
      <c r="G16" s="122" t="s">
        <v>563</v>
      </c>
      <c r="H16" s="120" t="s">
        <v>699</v>
      </c>
    </row>
    <row r="17" spans="1:8" s="67" customFormat="1" ht="17.399999999999999" x14ac:dyDescent="0.25">
      <c r="A17" s="116">
        <v>8</v>
      </c>
      <c r="B17" s="121" t="s">
        <v>570</v>
      </c>
      <c r="C17" s="65" t="s">
        <v>251</v>
      </c>
      <c r="D17" s="65" t="s">
        <v>214</v>
      </c>
      <c r="E17" s="65" t="s">
        <v>87</v>
      </c>
      <c r="F17" s="65" t="s">
        <v>341</v>
      </c>
      <c r="G17" s="122" t="s">
        <v>563</v>
      </c>
      <c r="H17" s="120" t="s">
        <v>698</v>
      </c>
    </row>
    <row r="18" spans="1:8" s="67" customFormat="1" ht="17.399999999999999" x14ac:dyDescent="0.25">
      <c r="A18" s="116">
        <v>9</v>
      </c>
      <c r="B18" s="121" t="s">
        <v>322</v>
      </c>
      <c r="C18" s="65" t="s">
        <v>251</v>
      </c>
      <c r="D18" s="65" t="s">
        <v>215</v>
      </c>
      <c r="E18" s="65" t="s">
        <v>87</v>
      </c>
      <c r="F18" s="65" t="s">
        <v>342</v>
      </c>
      <c r="G18" s="117" t="s">
        <v>563</v>
      </c>
      <c r="H18" s="120" t="s">
        <v>697</v>
      </c>
    </row>
    <row r="19" spans="1:8" s="67" customFormat="1" ht="17.399999999999999" x14ac:dyDescent="0.25">
      <c r="A19" s="116">
        <v>10</v>
      </c>
      <c r="B19" s="121" t="s">
        <v>572</v>
      </c>
      <c r="C19" s="65" t="s">
        <v>251</v>
      </c>
      <c r="D19" s="65" t="s">
        <v>216</v>
      </c>
      <c r="E19" s="65" t="s">
        <v>87</v>
      </c>
      <c r="F19" s="65" t="s">
        <v>343</v>
      </c>
      <c r="G19" s="117" t="s">
        <v>563</v>
      </c>
      <c r="H19" s="120" t="s">
        <v>700</v>
      </c>
    </row>
    <row r="20" spans="1:8" s="67" customFormat="1" ht="17.399999999999999" x14ac:dyDescent="0.25">
      <c r="A20" s="116">
        <v>11</v>
      </c>
      <c r="B20" s="121" t="s">
        <v>573</v>
      </c>
      <c r="C20" s="65" t="s">
        <v>251</v>
      </c>
      <c r="D20" s="65" t="s">
        <v>140</v>
      </c>
      <c r="E20" s="65" t="s">
        <v>87</v>
      </c>
      <c r="F20" s="65" t="s">
        <v>344</v>
      </c>
      <c r="G20" s="122" t="s">
        <v>563</v>
      </c>
      <c r="H20" s="120" t="s">
        <v>700</v>
      </c>
    </row>
    <row r="21" spans="1:8" s="67" customFormat="1" ht="17.399999999999999" x14ac:dyDescent="0.25">
      <c r="A21" s="116">
        <v>12</v>
      </c>
      <c r="B21" s="121" t="s">
        <v>574</v>
      </c>
      <c r="C21" s="65" t="s">
        <v>251</v>
      </c>
      <c r="D21" s="65" t="s">
        <v>217</v>
      </c>
      <c r="E21" s="65" t="s">
        <v>87</v>
      </c>
      <c r="F21" s="65" t="s">
        <v>345</v>
      </c>
      <c r="G21" s="117" t="s">
        <v>563</v>
      </c>
      <c r="H21" s="120" t="s">
        <v>701</v>
      </c>
    </row>
    <row r="22" spans="1:8" s="67" customFormat="1" ht="17.399999999999999" x14ac:dyDescent="0.25">
      <c r="A22" s="116">
        <v>13</v>
      </c>
      <c r="B22" s="121" t="s">
        <v>570</v>
      </c>
      <c r="C22" s="65" t="s">
        <v>251</v>
      </c>
      <c r="D22" s="65" t="s">
        <v>218</v>
      </c>
      <c r="E22" s="65" t="s">
        <v>87</v>
      </c>
      <c r="F22" s="65" t="s">
        <v>346</v>
      </c>
      <c r="G22" s="117" t="s">
        <v>563</v>
      </c>
      <c r="H22" s="120" t="s">
        <v>698</v>
      </c>
    </row>
    <row r="23" spans="1:8" s="67" customFormat="1" ht="17.399999999999999" x14ac:dyDescent="0.25">
      <c r="A23" s="116">
        <v>14</v>
      </c>
      <c r="B23" s="121" t="s">
        <v>325</v>
      </c>
      <c r="C23" s="65" t="s">
        <v>251</v>
      </c>
      <c r="D23" s="65" t="s">
        <v>219</v>
      </c>
      <c r="E23" s="65" t="s">
        <v>87</v>
      </c>
      <c r="F23" s="65" t="s">
        <v>347</v>
      </c>
      <c r="G23" s="117" t="s">
        <v>563</v>
      </c>
      <c r="H23" s="120" t="s">
        <v>702</v>
      </c>
    </row>
    <row r="24" spans="1:8" s="67" customFormat="1" ht="17.399999999999999" x14ac:dyDescent="0.25">
      <c r="A24" s="116">
        <v>15</v>
      </c>
      <c r="B24" s="121" t="s">
        <v>323</v>
      </c>
      <c r="C24" s="65" t="s">
        <v>251</v>
      </c>
      <c r="D24" s="65" t="s">
        <v>221</v>
      </c>
      <c r="E24" s="65" t="s">
        <v>87</v>
      </c>
      <c r="F24" s="65" t="s">
        <v>348</v>
      </c>
      <c r="G24" s="122" t="s">
        <v>563</v>
      </c>
      <c r="H24" s="120" t="s">
        <v>703</v>
      </c>
    </row>
    <row r="25" spans="1:8" s="67" customFormat="1" ht="17.399999999999999" x14ac:dyDescent="0.25">
      <c r="A25" s="116">
        <v>16</v>
      </c>
      <c r="B25" s="121" t="s">
        <v>575</v>
      </c>
      <c r="C25" s="65" t="s">
        <v>251</v>
      </c>
      <c r="D25" s="65" t="s">
        <v>222</v>
      </c>
      <c r="E25" s="65" t="s">
        <v>87</v>
      </c>
      <c r="F25" s="65" t="s">
        <v>349</v>
      </c>
      <c r="G25" s="122" t="s">
        <v>563</v>
      </c>
      <c r="H25" s="120" t="s">
        <v>704</v>
      </c>
    </row>
    <row r="26" spans="1:8" s="67" customFormat="1" ht="17.399999999999999" x14ac:dyDescent="0.25">
      <c r="A26" s="116">
        <v>17</v>
      </c>
      <c r="B26" s="121" t="s">
        <v>576</v>
      </c>
      <c r="C26" s="65" t="s">
        <v>251</v>
      </c>
      <c r="D26" s="65" t="s">
        <v>223</v>
      </c>
      <c r="E26" s="65" t="s">
        <v>87</v>
      </c>
      <c r="F26" s="65" t="s">
        <v>350</v>
      </c>
      <c r="G26" s="117" t="s">
        <v>563</v>
      </c>
      <c r="H26" s="120" t="s">
        <v>705</v>
      </c>
    </row>
    <row r="27" spans="1:8" s="67" customFormat="1" ht="17.399999999999999" x14ac:dyDescent="0.25">
      <c r="A27" s="116">
        <v>18</v>
      </c>
      <c r="B27" s="121" t="s">
        <v>323</v>
      </c>
      <c r="C27" s="65" t="s">
        <v>251</v>
      </c>
      <c r="D27" s="65" t="s">
        <v>224</v>
      </c>
      <c r="E27" s="65" t="s">
        <v>87</v>
      </c>
      <c r="F27" s="65" t="s">
        <v>351</v>
      </c>
      <c r="G27" s="117" t="s">
        <v>563</v>
      </c>
      <c r="H27" s="120" t="s">
        <v>703</v>
      </c>
    </row>
    <row r="28" spans="1:8" s="67" customFormat="1" ht="17.399999999999999" x14ac:dyDescent="0.25">
      <c r="A28" s="116">
        <v>19</v>
      </c>
      <c r="B28" s="121" t="s">
        <v>577</v>
      </c>
      <c r="C28" s="65" t="s">
        <v>251</v>
      </c>
      <c r="D28" s="65" t="s">
        <v>141</v>
      </c>
      <c r="E28" s="65" t="s">
        <v>87</v>
      </c>
      <c r="F28" s="65" t="s">
        <v>352</v>
      </c>
      <c r="G28" s="117" t="s">
        <v>563</v>
      </c>
      <c r="H28" s="120" t="s">
        <v>706</v>
      </c>
    </row>
    <row r="29" spans="1:8" s="67" customFormat="1" ht="17.399999999999999" x14ac:dyDescent="0.25">
      <c r="A29" s="116">
        <v>20</v>
      </c>
      <c r="B29" s="121" t="s">
        <v>578</v>
      </c>
      <c r="C29" s="65" t="s">
        <v>251</v>
      </c>
      <c r="D29" s="65" t="s">
        <v>225</v>
      </c>
      <c r="E29" s="65" t="s">
        <v>87</v>
      </c>
      <c r="F29" s="65" t="s">
        <v>353</v>
      </c>
      <c r="G29" s="117" t="s">
        <v>563</v>
      </c>
      <c r="H29" s="120" t="s">
        <v>707</v>
      </c>
    </row>
    <row r="30" spans="1:8" s="67" customFormat="1" ht="17.399999999999999" x14ac:dyDescent="0.25">
      <c r="A30" s="116">
        <v>21</v>
      </c>
      <c r="B30" s="121" t="s">
        <v>579</v>
      </c>
      <c r="C30" s="65" t="s">
        <v>251</v>
      </c>
      <c r="D30" s="65" t="s">
        <v>226</v>
      </c>
      <c r="E30" s="65" t="s">
        <v>87</v>
      </c>
      <c r="F30" s="65" t="s">
        <v>354</v>
      </c>
      <c r="G30" s="117" t="s">
        <v>563</v>
      </c>
      <c r="H30" s="120" t="s">
        <v>708</v>
      </c>
    </row>
    <row r="31" spans="1:8" s="67" customFormat="1" ht="17.399999999999999" x14ac:dyDescent="0.25">
      <c r="A31" s="116">
        <v>22</v>
      </c>
      <c r="B31" s="121" t="s">
        <v>325</v>
      </c>
      <c r="C31" s="65" t="s">
        <v>251</v>
      </c>
      <c r="D31" s="65" t="s">
        <v>227</v>
      </c>
      <c r="E31" s="65" t="s">
        <v>87</v>
      </c>
      <c r="F31" s="65" t="s">
        <v>355</v>
      </c>
      <c r="G31" s="117" t="s">
        <v>563</v>
      </c>
      <c r="H31" s="120" t="s">
        <v>702</v>
      </c>
    </row>
    <row r="32" spans="1:8" s="67" customFormat="1" ht="17.399999999999999" x14ac:dyDescent="0.25">
      <c r="A32" s="116">
        <v>23</v>
      </c>
      <c r="B32" s="121" t="s">
        <v>326</v>
      </c>
      <c r="C32" s="65" t="s">
        <v>251</v>
      </c>
      <c r="D32" s="65" t="s">
        <v>228</v>
      </c>
      <c r="E32" s="65" t="s">
        <v>87</v>
      </c>
      <c r="F32" s="65" t="s">
        <v>356</v>
      </c>
      <c r="G32" s="117" t="s">
        <v>563</v>
      </c>
      <c r="H32" s="120" t="s">
        <v>709</v>
      </c>
    </row>
    <row r="33" spans="1:8" s="67" customFormat="1" ht="17.399999999999999" x14ac:dyDescent="0.25">
      <c r="A33" s="116">
        <v>24</v>
      </c>
      <c r="B33" s="121" t="s">
        <v>580</v>
      </c>
      <c r="C33" s="65" t="s">
        <v>251</v>
      </c>
      <c r="D33" s="65" t="s">
        <v>144</v>
      </c>
      <c r="E33" s="65" t="s">
        <v>87</v>
      </c>
      <c r="F33" s="65" t="s">
        <v>357</v>
      </c>
      <c r="G33" s="117" t="s">
        <v>563</v>
      </c>
      <c r="H33" s="120" t="s">
        <v>710</v>
      </c>
    </row>
    <row r="34" spans="1:8" s="67" customFormat="1" ht="17.399999999999999" x14ac:dyDescent="0.25">
      <c r="A34" s="116">
        <v>25</v>
      </c>
      <c r="B34" s="121" t="s">
        <v>323</v>
      </c>
      <c r="C34" s="65" t="s">
        <v>251</v>
      </c>
      <c r="D34" s="65" t="s">
        <v>200</v>
      </c>
      <c r="E34" s="65" t="s">
        <v>87</v>
      </c>
      <c r="F34" s="65" t="s">
        <v>358</v>
      </c>
      <c r="G34" s="117" t="s">
        <v>563</v>
      </c>
      <c r="H34" s="120" t="s">
        <v>703</v>
      </c>
    </row>
    <row r="35" spans="1:8" s="67" customFormat="1" ht="17.399999999999999" x14ac:dyDescent="0.25">
      <c r="A35" s="116">
        <v>26</v>
      </c>
      <c r="B35" s="121" t="s">
        <v>577</v>
      </c>
      <c r="C35" s="65" t="s">
        <v>251</v>
      </c>
      <c r="D35" s="65" t="s">
        <v>229</v>
      </c>
      <c r="E35" s="65" t="s">
        <v>87</v>
      </c>
      <c r="F35" s="65" t="s">
        <v>359</v>
      </c>
      <c r="G35" s="122" t="s">
        <v>563</v>
      </c>
      <c r="H35" s="120" t="s">
        <v>706</v>
      </c>
    </row>
    <row r="36" spans="1:8" s="67" customFormat="1" ht="17.399999999999999" x14ac:dyDescent="0.25">
      <c r="A36" s="116">
        <v>27</v>
      </c>
      <c r="B36" s="121" t="s">
        <v>819</v>
      </c>
      <c r="C36" s="65" t="s">
        <v>251</v>
      </c>
      <c r="D36" s="65" t="s">
        <v>230</v>
      </c>
      <c r="E36" s="65" t="s">
        <v>87</v>
      </c>
      <c r="F36" s="65" t="s">
        <v>360</v>
      </c>
      <c r="G36" s="117" t="s">
        <v>563</v>
      </c>
      <c r="H36" s="123" t="s">
        <v>821</v>
      </c>
    </row>
    <row r="37" spans="1:8" s="67" customFormat="1" ht="17.399999999999999" x14ac:dyDescent="0.25">
      <c r="A37" s="116">
        <v>28</v>
      </c>
      <c r="B37" s="121" t="s">
        <v>581</v>
      </c>
      <c r="C37" s="65" t="s">
        <v>251</v>
      </c>
      <c r="D37" s="65" t="s">
        <v>231</v>
      </c>
      <c r="E37" s="65" t="s">
        <v>87</v>
      </c>
      <c r="F37" s="65" t="s">
        <v>361</v>
      </c>
      <c r="G37" s="117" t="s">
        <v>563</v>
      </c>
      <c r="H37" s="120" t="s">
        <v>711</v>
      </c>
    </row>
    <row r="38" spans="1:8" s="67" customFormat="1" ht="17.399999999999999" x14ac:dyDescent="0.25">
      <c r="A38" s="116">
        <v>29</v>
      </c>
      <c r="B38" s="121" t="s">
        <v>580</v>
      </c>
      <c r="C38" s="65" t="s">
        <v>251</v>
      </c>
      <c r="D38" s="65" t="s">
        <v>232</v>
      </c>
      <c r="E38" s="65" t="s">
        <v>87</v>
      </c>
      <c r="F38" s="65" t="s">
        <v>362</v>
      </c>
      <c r="G38" s="117" t="s">
        <v>563</v>
      </c>
      <c r="H38" s="120" t="s">
        <v>710</v>
      </c>
    </row>
    <row r="39" spans="1:8" s="67" customFormat="1" ht="17.399999999999999" x14ac:dyDescent="0.25">
      <c r="A39" s="116">
        <v>30</v>
      </c>
      <c r="B39" s="121" t="s">
        <v>582</v>
      </c>
      <c r="C39" s="65" t="s">
        <v>251</v>
      </c>
      <c r="D39" s="65" t="s">
        <v>233</v>
      </c>
      <c r="E39" s="65" t="s">
        <v>87</v>
      </c>
      <c r="F39" s="65" t="s">
        <v>363</v>
      </c>
      <c r="G39" s="117" t="s">
        <v>563</v>
      </c>
      <c r="H39" s="120" t="s">
        <v>712</v>
      </c>
    </row>
    <row r="40" spans="1:8" s="67" customFormat="1" ht="17.399999999999999" x14ac:dyDescent="0.25">
      <c r="A40" s="116">
        <v>31</v>
      </c>
      <c r="B40" s="121" t="s">
        <v>583</v>
      </c>
      <c r="C40" s="65" t="s">
        <v>251</v>
      </c>
      <c r="D40" s="65" t="s">
        <v>234</v>
      </c>
      <c r="E40" s="65" t="s">
        <v>87</v>
      </c>
      <c r="F40" s="65" t="s">
        <v>364</v>
      </c>
      <c r="G40" s="117" t="s">
        <v>563</v>
      </c>
      <c r="H40" s="120" t="s">
        <v>713</v>
      </c>
    </row>
    <row r="41" spans="1:8" s="67" customFormat="1" ht="17.399999999999999" x14ac:dyDescent="0.25">
      <c r="A41" s="116">
        <v>32</v>
      </c>
      <c r="B41" s="121" t="s">
        <v>324</v>
      </c>
      <c r="C41" s="65" t="s">
        <v>251</v>
      </c>
      <c r="D41" s="65" t="s">
        <v>235</v>
      </c>
      <c r="E41" s="65" t="s">
        <v>87</v>
      </c>
      <c r="F41" s="65" t="s">
        <v>365</v>
      </c>
      <c r="G41" s="117" t="s">
        <v>563</v>
      </c>
      <c r="H41" s="120" t="s">
        <v>714</v>
      </c>
    </row>
    <row r="42" spans="1:8" s="67" customFormat="1" ht="17.399999999999999" x14ac:dyDescent="0.25">
      <c r="A42" s="116">
        <v>33</v>
      </c>
      <c r="B42" s="121" t="s">
        <v>584</v>
      </c>
      <c r="C42" s="65" t="s">
        <v>252</v>
      </c>
      <c r="D42" s="65" t="s">
        <v>178</v>
      </c>
      <c r="E42" s="65" t="s">
        <v>87</v>
      </c>
      <c r="F42" s="65" t="s">
        <v>366</v>
      </c>
      <c r="G42" s="117" t="s">
        <v>563</v>
      </c>
      <c r="H42" s="120" t="s">
        <v>715</v>
      </c>
    </row>
    <row r="43" spans="1:8" s="67" customFormat="1" ht="17.399999999999999" x14ac:dyDescent="0.25">
      <c r="A43" s="116">
        <v>34</v>
      </c>
      <c r="B43" s="121" t="s">
        <v>585</v>
      </c>
      <c r="C43" s="65" t="s">
        <v>252</v>
      </c>
      <c r="D43" s="65" t="s">
        <v>179</v>
      </c>
      <c r="E43" s="65" t="s">
        <v>87</v>
      </c>
      <c r="F43" s="65" t="s">
        <v>367</v>
      </c>
      <c r="G43" s="117" t="s">
        <v>563</v>
      </c>
      <c r="H43" s="120" t="s">
        <v>716</v>
      </c>
    </row>
    <row r="44" spans="1:8" s="67" customFormat="1" ht="17.399999999999999" x14ac:dyDescent="0.25">
      <c r="A44" s="116">
        <v>35</v>
      </c>
      <c r="B44" s="121" t="s">
        <v>586</v>
      </c>
      <c r="C44" s="65" t="s">
        <v>252</v>
      </c>
      <c r="D44" s="65" t="s">
        <v>180</v>
      </c>
      <c r="E44" s="65" t="s">
        <v>87</v>
      </c>
      <c r="F44" s="65" t="s">
        <v>368</v>
      </c>
      <c r="G44" s="117" t="s">
        <v>563</v>
      </c>
      <c r="H44" s="120" t="s">
        <v>717</v>
      </c>
    </row>
    <row r="45" spans="1:8" s="67" customFormat="1" ht="17.399999999999999" x14ac:dyDescent="0.25">
      <c r="A45" s="116">
        <v>36</v>
      </c>
      <c r="B45" s="121" t="s">
        <v>587</v>
      </c>
      <c r="C45" s="65" t="s">
        <v>252</v>
      </c>
      <c r="D45" s="65" t="s">
        <v>181</v>
      </c>
      <c r="E45" s="65" t="s">
        <v>87</v>
      </c>
      <c r="F45" s="65" t="s">
        <v>369</v>
      </c>
      <c r="G45" s="117" t="s">
        <v>563</v>
      </c>
      <c r="H45" s="120" t="s">
        <v>718</v>
      </c>
    </row>
    <row r="46" spans="1:8" s="67" customFormat="1" ht="17.399999999999999" x14ac:dyDescent="0.25">
      <c r="A46" s="116">
        <v>37</v>
      </c>
      <c r="B46" s="121" t="s">
        <v>588</v>
      </c>
      <c r="C46" s="65" t="s">
        <v>252</v>
      </c>
      <c r="D46" s="65" t="s">
        <v>182</v>
      </c>
      <c r="E46" s="65" t="s">
        <v>87</v>
      </c>
      <c r="F46" s="65" t="s">
        <v>370</v>
      </c>
      <c r="G46" s="117" t="s">
        <v>563</v>
      </c>
      <c r="H46" s="120" t="s">
        <v>719</v>
      </c>
    </row>
    <row r="47" spans="1:8" s="67" customFormat="1" ht="17.399999999999999" x14ac:dyDescent="0.25">
      <c r="A47" s="116">
        <v>38</v>
      </c>
      <c r="B47" s="121" t="s">
        <v>588</v>
      </c>
      <c r="C47" s="65" t="s">
        <v>252</v>
      </c>
      <c r="D47" s="65" t="s">
        <v>183</v>
      </c>
      <c r="E47" s="65" t="s">
        <v>87</v>
      </c>
      <c r="F47" s="65" t="s">
        <v>371</v>
      </c>
      <c r="G47" s="117" t="s">
        <v>563</v>
      </c>
      <c r="H47" s="120" t="s">
        <v>719</v>
      </c>
    </row>
    <row r="48" spans="1:8" s="67" customFormat="1" ht="17.399999999999999" x14ac:dyDescent="0.25">
      <c r="A48" s="116">
        <v>39</v>
      </c>
      <c r="B48" s="121" t="s">
        <v>589</v>
      </c>
      <c r="C48" s="65" t="s">
        <v>252</v>
      </c>
      <c r="D48" s="65" t="s">
        <v>184</v>
      </c>
      <c r="E48" s="65" t="s">
        <v>87</v>
      </c>
      <c r="F48" s="65" t="s">
        <v>372</v>
      </c>
      <c r="G48" s="117" t="s">
        <v>563</v>
      </c>
      <c r="H48" s="120" t="s">
        <v>720</v>
      </c>
    </row>
    <row r="49" spans="1:8" s="67" customFormat="1" ht="17.399999999999999" x14ac:dyDescent="0.25">
      <c r="A49" s="116">
        <v>40</v>
      </c>
      <c r="B49" s="121" t="s">
        <v>590</v>
      </c>
      <c r="C49" s="65" t="s">
        <v>252</v>
      </c>
      <c r="D49" s="65" t="s">
        <v>185</v>
      </c>
      <c r="E49" s="65" t="s">
        <v>87</v>
      </c>
      <c r="F49" s="65" t="s">
        <v>373</v>
      </c>
      <c r="G49" s="117" t="s">
        <v>563</v>
      </c>
      <c r="H49" s="120" t="s">
        <v>721</v>
      </c>
    </row>
    <row r="50" spans="1:8" s="67" customFormat="1" ht="17.399999999999999" x14ac:dyDescent="0.25">
      <c r="A50" s="116">
        <v>41</v>
      </c>
      <c r="B50" s="121" t="s">
        <v>577</v>
      </c>
      <c r="C50" s="65" t="s">
        <v>252</v>
      </c>
      <c r="D50" s="65" t="s">
        <v>186</v>
      </c>
      <c r="E50" s="65" t="s">
        <v>87</v>
      </c>
      <c r="F50" s="65" t="s">
        <v>374</v>
      </c>
      <c r="G50" s="122" t="s">
        <v>563</v>
      </c>
      <c r="H50" s="120" t="s">
        <v>706</v>
      </c>
    </row>
    <row r="51" spans="1:8" s="67" customFormat="1" ht="17.399999999999999" x14ac:dyDescent="0.25">
      <c r="A51" s="116">
        <v>42</v>
      </c>
      <c r="B51" s="121" t="s">
        <v>581</v>
      </c>
      <c r="C51" s="65" t="s">
        <v>252</v>
      </c>
      <c r="D51" s="65" t="s">
        <v>187</v>
      </c>
      <c r="E51" s="65" t="s">
        <v>87</v>
      </c>
      <c r="F51" s="65" t="s">
        <v>375</v>
      </c>
      <c r="G51" s="122" t="s">
        <v>566</v>
      </c>
      <c r="H51" s="120" t="s">
        <v>711</v>
      </c>
    </row>
    <row r="52" spans="1:8" s="67" customFormat="1" ht="17.399999999999999" x14ac:dyDescent="0.25">
      <c r="A52" s="116">
        <v>43</v>
      </c>
      <c r="B52" s="121" t="s">
        <v>591</v>
      </c>
      <c r="C52" s="65" t="s">
        <v>252</v>
      </c>
      <c r="D52" s="65" t="s">
        <v>188</v>
      </c>
      <c r="E52" s="65" t="s">
        <v>87</v>
      </c>
      <c r="F52" s="65" t="s">
        <v>376</v>
      </c>
      <c r="G52" s="117" t="s">
        <v>563</v>
      </c>
      <c r="H52" s="120" t="s">
        <v>716</v>
      </c>
    </row>
    <row r="53" spans="1:8" s="67" customFormat="1" ht="17.399999999999999" x14ac:dyDescent="0.25">
      <c r="A53" s="116">
        <v>44</v>
      </c>
      <c r="B53" s="121" t="s">
        <v>330</v>
      </c>
      <c r="C53" s="65" t="s">
        <v>252</v>
      </c>
      <c r="D53" s="65" t="s">
        <v>189</v>
      </c>
      <c r="E53" s="65" t="s">
        <v>87</v>
      </c>
      <c r="F53" s="65" t="s">
        <v>377</v>
      </c>
      <c r="G53" s="117" t="s">
        <v>564</v>
      </c>
      <c r="H53" s="120" t="s">
        <v>722</v>
      </c>
    </row>
    <row r="54" spans="1:8" s="67" customFormat="1" ht="17.399999999999999" x14ac:dyDescent="0.25">
      <c r="A54" s="116">
        <v>45</v>
      </c>
      <c r="B54" s="121" t="s">
        <v>586</v>
      </c>
      <c r="C54" s="65" t="s">
        <v>252</v>
      </c>
      <c r="D54" s="65" t="s">
        <v>190</v>
      </c>
      <c r="E54" s="65" t="s">
        <v>87</v>
      </c>
      <c r="F54" s="65" t="s">
        <v>378</v>
      </c>
      <c r="G54" s="117" t="s">
        <v>563</v>
      </c>
      <c r="H54" s="120" t="s">
        <v>717</v>
      </c>
    </row>
    <row r="55" spans="1:8" s="67" customFormat="1" ht="17.399999999999999" x14ac:dyDescent="0.25">
      <c r="A55" s="116">
        <v>46</v>
      </c>
      <c r="B55" s="121" t="s">
        <v>592</v>
      </c>
      <c r="C55" s="65" t="s">
        <v>252</v>
      </c>
      <c r="D55" s="65" t="s">
        <v>191</v>
      </c>
      <c r="E55" s="65" t="s">
        <v>87</v>
      </c>
      <c r="F55" s="65" t="s">
        <v>379</v>
      </c>
      <c r="G55" s="117" t="s">
        <v>566</v>
      </c>
      <c r="H55" s="120" t="s">
        <v>723</v>
      </c>
    </row>
    <row r="56" spans="1:8" s="67" customFormat="1" ht="17.399999999999999" x14ac:dyDescent="0.25">
      <c r="A56" s="116">
        <v>47</v>
      </c>
      <c r="B56" s="121" t="s">
        <v>589</v>
      </c>
      <c r="C56" s="65" t="s">
        <v>252</v>
      </c>
      <c r="D56" s="65" t="s">
        <v>192</v>
      </c>
      <c r="E56" s="65" t="s">
        <v>87</v>
      </c>
      <c r="F56" s="65" t="s">
        <v>380</v>
      </c>
      <c r="G56" s="117" t="s">
        <v>563</v>
      </c>
      <c r="H56" s="120" t="s">
        <v>720</v>
      </c>
    </row>
    <row r="57" spans="1:8" s="67" customFormat="1" ht="17.399999999999999" x14ac:dyDescent="0.25">
      <c r="A57" s="116">
        <v>48</v>
      </c>
      <c r="B57" s="121" t="s">
        <v>593</v>
      </c>
      <c r="C57" s="65" t="s">
        <v>252</v>
      </c>
      <c r="D57" s="65" t="s">
        <v>193</v>
      </c>
      <c r="E57" s="65" t="s">
        <v>87</v>
      </c>
      <c r="F57" s="65" t="s">
        <v>381</v>
      </c>
      <c r="G57" s="122" t="s">
        <v>566</v>
      </c>
      <c r="H57" s="120" t="s">
        <v>724</v>
      </c>
    </row>
    <row r="58" spans="1:8" s="67" customFormat="1" ht="17.399999999999999" x14ac:dyDescent="0.25">
      <c r="A58" s="116">
        <v>49</v>
      </c>
      <c r="B58" s="121" t="s">
        <v>594</v>
      </c>
      <c r="C58" s="65" t="s">
        <v>252</v>
      </c>
      <c r="D58" s="65" t="s">
        <v>194</v>
      </c>
      <c r="E58" s="65" t="s">
        <v>87</v>
      </c>
      <c r="F58" s="65" t="s">
        <v>382</v>
      </c>
      <c r="G58" s="117" t="s">
        <v>563</v>
      </c>
      <c r="H58" s="120" t="s">
        <v>725</v>
      </c>
    </row>
    <row r="59" spans="1:8" s="67" customFormat="1" ht="17.399999999999999" x14ac:dyDescent="0.25">
      <c r="A59" s="116">
        <v>50</v>
      </c>
      <c r="B59" s="121" t="s">
        <v>595</v>
      </c>
      <c r="C59" s="65" t="s">
        <v>252</v>
      </c>
      <c r="D59" s="65" t="s">
        <v>195</v>
      </c>
      <c r="E59" s="65" t="s">
        <v>87</v>
      </c>
      <c r="F59" s="65" t="s">
        <v>383</v>
      </c>
      <c r="G59" s="117" t="s">
        <v>563</v>
      </c>
      <c r="H59" s="120" t="s">
        <v>726</v>
      </c>
    </row>
    <row r="60" spans="1:8" s="67" customFormat="1" ht="17.399999999999999" x14ac:dyDescent="0.25">
      <c r="A60" s="116">
        <v>51</v>
      </c>
      <c r="B60" s="121" t="s">
        <v>577</v>
      </c>
      <c r="C60" s="65" t="s">
        <v>252</v>
      </c>
      <c r="D60" s="65" t="s">
        <v>196</v>
      </c>
      <c r="E60" s="65" t="s">
        <v>87</v>
      </c>
      <c r="F60" s="65" t="s">
        <v>384</v>
      </c>
      <c r="G60" s="117" t="s">
        <v>563</v>
      </c>
      <c r="H60" s="120" t="s">
        <v>727</v>
      </c>
    </row>
    <row r="61" spans="1:8" s="67" customFormat="1" ht="17.399999999999999" x14ac:dyDescent="0.25">
      <c r="A61" s="116">
        <v>52</v>
      </c>
      <c r="B61" s="121" t="s">
        <v>596</v>
      </c>
      <c r="C61" s="65" t="s">
        <v>252</v>
      </c>
      <c r="D61" s="65" t="s">
        <v>197</v>
      </c>
      <c r="E61" s="65" t="s">
        <v>87</v>
      </c>
      <c r="F61" s="65" t="s">
        <v>385</v>
      </c>
      <c r="G61" s="117" t="s">
        <v>566</v>
      </c>
      <c r="H61" s="120" t="s">
        <v>728</v>
      </c>
    </row>
    <row r="62" spans="1:8" s="67" customFormat="1" ht="17.399999999999999" x14ac:dyDescent="0.25">
      <c r="A62" s="116">
        <v>53</v>
      </c>
      <c r="B62" s="121" t="s">
        <v>595</v>
      </c>
      <c r="C62" s="65" t="s">
        <v>252</v>
      </c>
      <c r="D62" s="65" t="s">
        <v>198</v>
      </c>
      <c r="E62" s="65" t="s">
        <v>87</v>
      </c>
      <c r="F62" s="65" t="s">
        <v>386</v>
      </c>
      <c r="G62" s="117" t="s">
        <v>563</v>
      </c>
      <c r="H62" s="120" t="s">
        <v>726</v>
      </c>
    </row>
    <row r="63" spans="1:8" s="67" customFormat="1" ht="17.399999999999999" x14ac:dyDescent="0.25">
      <c r="A63" s="116">
        <v>54</v>
      </c>
      <c r="B63" s="121" t="s">
        <v>582</v>
      </c>
      <c r="C63" s="65" t="s">
        <v>252</v>
      </c>
      <c r="D63" s="65" t="s">
        <v>199</v>
      </c>
      <c r="E63" s="65" t="s">
        <v>87</v>
      </c>
      <c r="F63" s="65" t="s">
        <v>387</v>
      </c>
      <c r="G63" s="117" t="s">
        <v>563</v>
      </c>
      <c r="H63" s="120" t="s">
        <v>712</v>
      </c>
    </row>
    <row r="64" spans="1:8" s="67" customFormat="1" ht="17.399999999999999" x14ac:dyDescent="0.25">
      <c r="A64" s="116">
        <v>55</v>
      </c>
      <c r="B64" s="121" t="s">
        <v>597</v>
      </c>
      <c r="C64" s="65" t="s">
        <v>267</v>
      </c>
      <c r="D64" s="65" t="s">
        <v>242</v>
      </c>
      <c r="E64" s="65" t="s">
        <v>87</v>
      </c>
      <c r="F64" s="65" t="s">
        <v>388</v>
      </c>
      <c r="G64" s="117" t="s">
        <v>563</v>
      </c>
      <c r="H64" s="120" t="s">
        <v>727</v>
      </c>
    </row>
    <row r="65" spans="1:8" s="67" customFormat="1" ht="17.399999999999999" x14ac:dyDescent="0.25">
      <c r="A65" s="116">
        <v>56</v>
      </c>
      <c r="B65" s="121" t="s">
        <v>598</v>
      </c>
      <c r="C65" s="65" t="s">
        <v>267</v>
      </c>
      <c r="D65" s="65" t="s">
        <v>243</v>
      </c>
      <c r="E65" s="65" t="s">
        <v>87</v>
      </c>
      <c r="F65" s="65" t="s">
        <v>389</v>
      </c>
      <c r="G65" s="117" t="s">
        <v>563</v>
      </c>
      <c r="H65" s="120" t="s">
        <v>729</v>
      </c>
    </row>
    <row r="66" spans="1:8" s="67" customFormat="1" ht="17.399999999999999" x14ac:dyDescent="0.25">
      <c r="A66" s="116">
        <v>57</v>
      </c>
      <c r="B66" s="121" t="s">
        <v>599</v>
      </c>
      <c r="C66" s="65" t="s">
        <v>267</v>
      </c>
      <c r="D66" s="65" t="s">
        <v>244</v>
      </c>
      <c r="E66" s="65" t="s">
        <v>87</v>
      </c>
      <c r="F66" s="65" t="s">
        <v>390</v>
      </c>
      <c r="G66" s="117" t="s">
        <v>563</v>
      </c>
      <c r="H66" s="120" t="s">
        <v>730</v>
      </c>
    </row>
    <row r="67" spans="1:8" s="67" customFormat="1" ht="17.399999999999999" x14ac:dyDescent="0.25">
      <c r="A67" s="116">
        <v>58</v>
      </c>
      <c r="B67" s="121" t="s">
        <v>331</v>
      </c>
      <c r="C67" s="65" t="s">
        <v>267</v>
      </c>
      <c r="D67" s="65" t="s">
        <v>245</v>
      </c>
      <c r="E67" s="65" t="s">
        <v>87</v>
      </c>
      <c r="F67" s="65" t="s">
        <v>391</v>
      </c>
      <c r="G67" s="117" t="s">
        <v>563</v>
      </c>
      <c r="H67" s="120" t="s">
        <v>722</v>
      </c>
    </row>
    <row r="68" spans="1:8" s="67" customFormat="1" ht="17.399999999999999" x14ac:dyDescent="0.25">
      <c r="A68" s="116">
        <v>59</v>
      </c>
      <c r="B68" s="121" t="s">
        <v>600</v>
      </c>
      <c r="C68" s="65" t="s">
        <v>267</v>
      </c>
      <c r="D68" s="65" t="s">
        <v>246</v>
      </c>
      <c r="E68" s="65" t="s">
        <v>87</v>
      </c>
      <c r="F68" s="65" t="s">
        <v>392</v>
      </c>
      <c r="G68" s="117" t="s">
        <v>563</v>
      </c>
      <c r="H68" s="120" t="s">
        <v>731</v>
      </c>
    </row>
    <row r="69" spans="1:8" s="67" customFormat="1" ht="17.399999999999999" x14ac:dyDescent="0.25">
      <c r="A69" s="116">
        <v>60</v>
      </c>
      <c r="B69" s="121" t="s">
        <v>601</v>
      </c>
      <c r="C69" s="65" t="s">
        <v>267</v>
      </c>
      <c r="D69" s="65" t="s">
        <v>247</v>
      </c>
      <c r="E69" s="65" t="s">
        <v>87</v>
      </c>
      <c r="F69" s="65" t="s">
        <v>393</v>
      </c>
      <c r="G69" s="117" t="s">
        <v>563</v>
      </c>
      <c r="H69" s="120" t="s">
        <v>719</v>
      </c>
    </row>
    <row r="70" spans="1:8" s="67" customFormat="1" ht="17.399999999999999" x14ac:dyDescent="0.25">
      <c r="A70" s="116">
        <v>61</v>
      </c>
      <c r="B70" s="121" t="s">
        <v>602</v>
      </c>
      <c r="C70" s="65" t="s">
        <v>267</v>
      </c>
      <c r="D70" s="65" t="s">
        <v>248</v>
      </c>
      <c r="E70" s="65" t="s">
        <v>87</v>
      </c>
      <c r="F70" s="65" t="s">
        <v>394</v>
      </c>
      <c r="G70" s="122" t="s">
        <v>563</v>
      </c>
      <c r="H70" s="120" t="s">
        <v>732</v>
      </c>
    </row>
    <row r="71" spans="1:8" s="67" customFormat="1" ht="17.399999999999999" x14ac:dyDescent="0.25">
      <c r="A71" s="116">
        <v>62</v>
      </c>
      <c r="B71" s="121" t="s">
        <v>603</v>
      </c>
      <c r="C71" s="65" t="s">
        <v>267</v>
      </c>
      <c r="D71" s="65" t="s">
        <v>249</v>
      </c>
      <c r="E71" s="65" t="s">
        <v>87</v>
      </c>
      <c r="F71" s="65" t="s">
        <v>395</v>
      </c>
      <c r="G71" s="117" t="s">
        <v>563</v>
      </c>
      <c r="H71" s="120" t="s">
        <v>733</v>
      </c>
    </row>
    <row r="72" spans="1:8" s="67" customFormat="1" ht="17.399999999999999" x14ac:dyDescent="0.25">
      <c r="A72" s="116">
        <v>63</v>
      </c>
      <c r="B72" s="121" t="s">
        <v>600</v>
      </c>
      <c r="C72" s="65" t="s">
        <v>267</v>
      </c>
      <c r="D72" s="65" t="s">
        <v>250</v>
      </c>
      <c r="E72" s="65" t="s">
        <v>87</v>
      </c>
      <c r="F72" s="65" t="s">
        <v>396</v>
      </c>
      <c r="G72" s="117" t="s">
        <v>563</v>
      </c>
      <c r="H72" s="120" t="s">
        <v>731</v>
      </c>
    </row>
    <row r="73" spans="1:8" s="67" customFormat="1" ht="17.399999999999999" x14ac:dyDescent="0.25">
      <c r="A73" s="116">
        <v>64</v>
      </c>
      <c r="B73" s="121" t="s">
        <v>599</v>
      </c>
      <c r="C73" s="65" t="s">
        <v>267</v>
      </c>
      <c r="D73" s="65" t="s">
        <v>251</v>
      </c>
      <c r="E73" s="65" t="s">
        <v>87</v>
      </c>
      <c r="F73" s="65" t="s">
        <v>397</v>
      </c>
      <c r="G73" s="117" t="s">
        <v>563</v>
      </c>
      <c r="H73" s="120" t="s">
        <v>730</v>
      </c>
    </row>
    <row r="74" spans="1:8" s="67" customFormat="1" ht="17.399999999999999" x14ac:dyDescent="0.25">
      <c r="A74" s="116">
        <v>65</v>
      </c>
      <c r="B74" s="121" t="s">
        <v>599</v>
      </c>
      <c r="C74" s="65" t="s">
        <v>267</v>
      </c>
      <c r="D74" s="65" t="s">
        <v>252</v>
      </c>
      <c r="E74" s="65" t="s">
        <v>87</v>
      </c>
      <c r="F74" s="65" t="s">
        <v>398</v>
      </c>
      <c r="G74" s="117" t="s">
        <v>563</v>
      </c>
      <c r="H74" s="120" t="s">
        <v>706</v>
      </c>
    </row>
    <row r="75" spans="1:8" s="67" customFormat="1" ht="17.399999999999999" x14ac:dyDescent="0.25">
      <c r="A75" s="116">
        <v>66</v>
      </c>
      <c r="B75" s="121" t="s">
        <v>600</v>
      </c>
      <c r="C75" s="65" t="s">
        <v>267</v>
      </c>
      <c r="D75" s="65" t="s">
        <v>253</v>
      </c>
      <c r="E75" s="65" t="s">
        <v>87</v>
      </c>
      <c r="F75" s="65" t="s">
        <v>399</v>
      </c>
      <c r="G75" s="117" t="s">
        <v>563</v>
      </c>
      <c r="H75" s="120" t="s">
        <v>731</v>
      </c>
    </row>
    <row r="76" spans="1:8" s="67" customFormat="1" ht="17.399999999999999" x14ac:dyDescent="0.25">
      <c r="A76" s="116">
        <v>67</v>
      </c>
      <c r="B76" s="121" t="s">
        <v>604</v>
      </c>
      <c r="C76" s="65" t="s">
        <v>267</v>
      </c>
      <c r="D76" s="65" t="s">
        <v>254</v>
      </c>
      <c r="E76" s="65" t="s">
        <v>87</v>
      </c>
      <c r="F76" s="65" t="s">
        <v>400</v>
      </c>
      <c r="G76" s="117" t="s">
        <v>563</v>
      </c>
      <c r="H76" s="120" t="s">
        <v>706</v>
      </c>
    </row>
    <row r="77" spans="1:8" s="67" customFormat="1" ht="17.399999999999999" x14ac:dyDescent="0.25">
      <c r="A77" s="116">
        <v>68</v>
      </c>
      <c r="B77" s="121" t="s">
        <v>605</v>
      </c>
      <c r="C77" s="65" t="s">
        <v>267</v>
      </c>
      <c r="D77" s="65" t="s">
        <v>255</v>
      </c>
      <c r="E77" s="65" t="s">
        <v>87</v>
      </c>
      <c r="F77" s="65" t="s">
        <v>401</v>
      </c>
      <c r="G77" s="117" t="s">
        <v>563</v>
      </c>
      <c r="H77" s="120" t="s">
        <v>734</v>
      </c>
    </row>
    <row r="78" spans="1:8" s="67" customFormat="1" ht="17.399999999999999" x14ac:dyDescent="0.25">
      <c r="A78" s="116">
        <v>69</v>
      </c>
      <c r="B78" s="121" t="s">
        <v>606</v>
      </c>
      <c r="C78" s="65" t="s">
        <v>267</v>
      </c>
      <c r="D78" s="65" t="s">
        <v>256</v>
      </c>
      <c r="E78" s="65" t="s">
        <v>87</v>
      </c>
      <c r="F78" s="65" t="s">
        <v>402</v>
      </c>
      <c r="G78" s="117" t="s">
        <v>563</v>
      </c>
      <c r="H78" s="120" t="s">
        <v>735</v>
      </c>
    </row>
    <row r="79" spans="1:8" s="67" customFormat="1" ht="17.399999999999999" x14ac:dyDescent="0.25">
      <c r="A79" s="116">
        <v>70</v>
      </c>
      <c r="B79" s="121" t="s">
        <v>607</v>
      </c>
      <c r="C79" s="65" t="s">
        <v>267</v>
      </c>
      <c r="D79" s="65" t="s">
        <v>257</v>
      </c>
      <c r="E79" s="65" t="s">
        <v>87</v>
      </c>
      <c r="F79" s="65" t="s">
        <v>403</v>
      </c>
      <c r="G79" s="117" t="s">
        <v>563</v>
      </c>
      <c r="H79" s="120" t="s">
        <v>736</v>
      </c>
    </row>
    <row r="80" spans="1:8" s="67" customFormat="1" ht="17.399999999999999" x14ac:dyDescent="0.25">
      <c r="A80" s="116">
        <v>71</v>
      </c>
      <c r="B80" s="121" t="s">
        <v>605</v>
      </c>
      <c r="C80" s="65" t="s">
        <v>267</v>
      </c>
      <c r="D80" s="65" t="s">
        <v>258</v>
      </c>
      <c r="E80" s="65" t="s">
        <v>87</v>
      </c>
      <c r="F80" s="65" t="s">
        <v>404</v>
      </c>
      <c r="G80" s="117" t="s">
        <v>563</v>
      </c>
      <c r="H80" s="120" t="s">
        <v>734</v>
      </c>
    </row>
    <row r="81" spans="1:8" s="67" customFormat="1" ht="17.399999999999999" x14ac:dyDescent="0.25">
      <c r="A81" s="116">
        <v>72</v>
      </c>
      <c r="B81" s="121" t="s">
        <v>605</v>
      </c>
      <c r="C81" s="65" t="s">
        <v>267</v>
      </c>
      <c r="D81" s="65" t="s">
        <v>259</v>
      </c>
      <c r="E81" s="65" t="s">
        <v>87</v>
      </c>
      <c r="F81" s="65" t="s">
        <v>405</v>
      </c>
      <c r="G81" s="122" t="s">
        <v>563</v>
      </c>
      <c r="H81" s="120" t="s">
        <v>734</v>
      </c>
    </row>
    <row r="82" spans="1:8" s="67" customFormat="1" ht="17.399999999999999" x14ac:dyDescent="0.25">
      <c r="A82" s="116">
        <v>73</v>
      </c>
      <c r="B82" s="121" t="s">
        <v>604</v>
      </c>
      <c r="C82" s="65" t="s">
        <v>267</v>
      </c>
      <c r="D82" s="65" t="s">
        <v>260</v>
      </c>
      <c r="E82" s="65" t="s">
        <v>87</v>
      </c>
      <c r="F82" s="65" t="s">
        <v>406</v>
      </c>
      <c r="G82" s="117" t="s">
        <v>563</v>
      </c>
      <c r="H82" s="120" t="s">
        <v>737</v>
      </c>
    </row>
    <row r="83" spans="1:8" s="67" customFormat="1" ht="17.399999999999999" x14ac:dyDescent="0.25">
      <c r="A83" s="116">
        <v>74</v>
      </c>
      <c r="B83" s="121" t="s">
        <v>606</v>
      </c>
      <c r="C83" s="65" t="s">
        <v>267</v>
      </c>
      <c r="D83" s="65" t="s">
        <v>138</v>
      </c>
      <c r="E83" s="65" t="s">
        <v>87</v>
      </c>
      <c r="F83" s="65" t="s">
        <v>407</v>
      </c>
      <c r="G83" s="117" t="s">
        <v>563</v>
      </c>
      <c r="H83" s="120" t="s">
        <v>735</v>
      </c>
    </row>
    <row r="84" spans="1:8" s="67" customFormat="1" ht="17.399999999999999" x14ac:dyDescent="0.25">
      <c r="A84" s="116">
        <v>75</v>
      </c>
      <c r="B84" s="121" t="s">
        <v>608</v>
      </c>
      <c r="C84" s="65" t="s">
        <v>267</v>
      </c>
      <c r="D84" s="65" t="s">
        <v>261</v>
      </c>
      <c r="E84" s="65" t="s">
        <v>87</v>
      </c>
      <c r="F84" s="65" t="s">
        <v>408</v>
      </c>
      <c r="G84" s="117" t="s">
        <v>563</v>
      </c>
      <c r="H84" s="120" t="s">
        <v>738</v>
      </c>
    </row>
    <row r="85" spans="1:8" s="67" customFormat="1" ht="17.399999999999999" x14ac:dyDescent="0.25">
      <c r="A85" s="116">
        <v>76</v>
      </c>
      <c r="B85" s="121" t="s">
        <v>577</v>
      </c>
      <c r="C85" s="65" t="s">
        <v>267</v>
      </c>
      <c r="D85" s="65" t="s">
        <v>262</v>
      </c>
      <c r="E85" s="65" t="s">
        <v>87</v>
      </c>
      <c r="F85" s="65" t="s">
        <v>409</v>
      </c>
      <c r="G85" s="122" t="s">
        <v>563</v>
      </c>
      <c r="H85" s="120" t="s">
        <v>706</v>
      </c>
    </row>
    <row r="86" spans="1:8" s="67" customFormat="1" ht="17.399999999999999" x14ac:dyDescent="0.25">
      <c r="A86" s="116">
        <v>77</v>
      </c>
      <c r="B86" s="121" t="s">
        <v>605</v>
      </c>
      <c r="C86" s="65" t="s">
        <v>267</v>
      </c>
      <c r="D86" s="65" t="s">
        <v>263</v>
      </c>
      <c r="E86" s="65" t="s">
        <v>87</v>
      </c>
      <c r="F86" s="65" t="s">
        <v>410</v>
      </c>
      <c r="G86" s="122" t="s">
        <v>563</v>
      </c>
      <c r="H86" s="120" t="s">
        <v>734</v>
      </c>
    </row>
    <row r="87" spans="1:8" s="67" customFormat="1" ht="17.399999999999999" x14ac:dyDescent="0.25">
      <c r="A87" s="116">
        <v>78</v>
      </c>
      <c r="B87" s="121" t="s">
        <v>605</v>
      </c>
      <c r="C87" s="65" t="s">
        <v>267</v>
      </c>
      <c r="D87" s="65" t="s">
        <v>264</v>
      </c>
      <c r="E87" s="65" t="s">
        <v>87</v>
      </c>
      <c r="F87" s="65" t="s">
        <v>411</v>
      </c>
      <c r="G87" s="117" t="s">
        <v>563</v>
      </c>
      <c r="H87" s="120" t="s">
        <v>734</v>
      </c>
    </row>
    <row r="88" spans="1:8" s="67" customFormat="1" ht="17.399999999999999" x14ac:dyDescent="0.25">
      <c r="A88" s="116">
        <v>79</v>
      </c>
      <c r="B88" s="121" t="s">
        <v>609</v>
      </c>
      <c r="C88" s="65" t="s">
        <v>267</v>
      </c>
      <c r="D88" s="65" t="s">
        <v>265</v>
      </c>
      <c r="E88" s="65" t="s">
        <v>87</v>
      </c>
      <c r="F88" s="65" t="s">
        <v>412</v>
      </c>
      <c r="G88" s="117" t="s">
        <v>563</v>
      </c>
      <c r="H88" s="120" t="s">
        <v>739</v>
      </c>
    </row>
    <row r="89" spans="1:8" s="67" customFormat="1" ht="17.399999999999999" x14ac:dyDescent="0.25">
      <c r="A89" s="116">
        <v>80</v>
      </c>
      <c r="B89" s="121" t="s">
        <v>610</v>
      </c>
      <c r="C89" s="65" t="s">
        <v>267</v>
      </c>
      <c r="D89" s="65" t="s">
        <v>266</v>
      </c>
      <c r="E89" s="65" t="s">
        <v>87</v>
      </c>
      <c r="F89" s="65" t="s">
        <v>413</v>
      </c>
      <c r="G89" s="122" t="s">
        <v>563</v>
      </c>
      <c r="H89" s="120" t="s">
        <v>740</v>
      </c>
    </row>
    <row r="90" spans="1:8" s="67" customFormat="1" ht="17.399999999999999" x14ac:dyDescent="0.25">
      <c r="A90" s="116">
        <v>81</v>
      </c>
      <c r="B90" s="121" t="s">
        <v>611</v>
      </c>
      <c r="C90" s="65" t="s">
        <v>267</v>
      </c>
      <c r="D90" s="65" t="s">
        <v>267</v>
      </c>
      <c r="E90" s="65" t="s">
        <v>87</v>
      </c>
      <c r="F90" s="65" t="s">
        <v>414</v>
      </c>
      <c r="G90" s="122" t="s">
        <v>563</v>
      </c>
      <c r="H90" s="120" t="s">
        <v>741</v>
      </c>
    </row>
    <row r="91" spans="1:8" s="67" customFormat="1" ht="17.399999999999999" x14ac:dyDescent="0.25">
      <c r="A91" s="116">
        <v>82</v>
      </c>
      <c r="B91" s="121" t="s">
        <v>317</v>
      </c>
      <c r="C91" s="65" t="s">
        <v>267</v>
      </c>
      <c r="D91" s="65" t="s">
        <v>268</v>
      </c>
      <c r="E91" s="65" t="s">
        <v>87</v>
      </c>
      <c r="F91" s="65" t="s">
        <v>415</v>
      </c>
      <c r="G91" s="117" t="s">
        <v>563</v>
      </c>
      <c r="H91" s="120" t="s">
        <v>740</v>
      </c>
    </row>
    <row r="92" spans="1:8" s="67" customFormat="1" ht="17.399999999999999" x14ac:dyDescent="0.25">
      <c r="A92" s="116">
        <v>83</v>
      </c>
      <c r="B92" s="121" t="s">
        <v>612</v>
      </c>
      <c r="C92" s="65" t="s">
        <v>267</v>
      </c>
      <c r="D92" s="65" t="s">
        <v>269</v>
      </c>
      <c r="E92" s="65" t="s">
        <v>87</v>
      </c>
      <c r="F92" s="65" t="s">
        <v>416</v>
      </c>
      <c r="G92" s="117" t="s">
        <v>563</v>
      </c>
      <c r="H92" s="120" t="s">
        <v>742</v>
      </c>
    </row>
    <row r="93" spans="1:8" s="67" customFormat="1" ht="17.399999999999999" x14ac:dyDescent="0.25">
      <c r="A93" s="116">
        <v>84</v>
      </c>
      <c r="B93" s="121" t="s">
        <v>321</v>
      </c>
      <c r="C93" s="65" t="s">
        <v>267</v>
      </c>
      <c r="D93" s="65" t="s">
        <v>270</v>
      </c>
      <c r="E93" s="65" t="s">
        <v>87</v>
      </c>
      <c r="F93" s="65" t="s">
        <v>417</v>
      </c>
      <c r="G93" s="117" t="s">
        <v>563</v>
      </c>
      <c r="H93" s="120" t="s">
        <v>743</v>
      </c>
    </row>
    <row r="94" spans="1:8" s="67" customFormat="1" ht="17.399999999999999" x14ac:dyDescent="0.25">
      <c r="A94" s="116">
        <v>85</v>
      </c>
      <c r="B94" s="121" t="s">
        <v>613</v>
      </c>
      <c r="C94" s="65" t="s">
        <v>267</v>
      </c>
      <c r="D94" s="65" t="s">
        <v>271</v>
      </c>
      <c r="E94" s="65" t="s">
        <v>87</v>
      </c>
      <c r="F94" s="65" t="s">
        <v>418</v>
      </c>
      <c r="G94" s="117" t="s">
        <v>563</v>
      </c>
      <c r="H94" s="120" t="s">
        <v>742</v>
      </c>
    </row>
    <row r="95" spans="1:8" s="67" customFormat="1" ht="17.399999999999999" x14ac:dyDescent="0.25">
      <c r="A95" s="116">
        <v>86</v>
      </c>
      <c r="B95" s="121" t="s">
        <v>609</v>
      </c>
      <c r="C95" s="65" t="s">
        <v>267</v>
      </c>
      <c r="D95" s="65" t="s">
        <v>272</v>
      </c>
      <c r="E95" s="65" t="s">
        <v>87</v>
      </c>
      <c r="F95" s="65" t="s">
        <v>419</v>
      </c>
      <c r="G95" s="117" t="s">
        <v>563</v>
      </c>
      <c r="H95" s="120" t="s">
        <v>739</v>
      </c>
    </row>
    <row r="96" spans="1:8" s="67" customFormat="1" ht="17.399999999999999" x14ac:dyDescent="0.25">
      <c r="A96" s="116">
        <v>87</v>
      </c>
      <c r="B96" s="121" t="s">
        <v>605</v>
      </c>
      <c r="C96" s="65" t="s">
        <v>267</v>
      </c>
      <c r="D96" s="65" t="s">
        <v>273</v>
      </c>
      <c r="E96" s="65" t="s">
        <v>87</v>
      </c>
      <c r="F96" s="65" t="s">
        <v>143</v>
      </c>
      <c r="G96" s="117" t="s">
        <v>563</v>
      </c>
      <c r="H96" s="120" t="s">
        <v>734</v>
      </c>
    </row>
    <row r="97" spans="1:8" s="67" customFormat="1" ht="17.399999999999999" x14ac:dyDescent="0.25">
      <c r="A97" s="116">
        <v>88</v>
      </c>
      <c r="B97" s="121" t="s">
        <v>614</v>
      </c>
      <c r="C97" s="65" t="s">
        <v>267</v>
      </c>
      <c r="D97" s="65" t="s">
        <v>274</v>
      </c>
      <c r="E97" s="65" t="s">
        <v>87</v>
      </c>
      <c r="F97" s="65" t="s">
        <v>420</v>
      </c>
      <c r="G97" s="117" t="s">
        <v>563</v>
      </c>
      <c r="H97" s="120" t="s">
        <v>744</v>
      </c>
    </row>
    <row r="98" spans="1:8" s="67" customFormat="1" ht="17.399999999999999" x14ac:dyDescent="0.25">
      <c r="A98" s="116">
        <v>89</v>
      </c>
      <c r="B98" s="121" t="s">
        <v>615</v>
      </c>
      <c r="C98" s="65" t="s">
        <v>267</v>
      </c>
      <c r="D98" s="65" t="s">
        <v>275</v>
      </c>
      <c r="E98" s="65" t="s">
        <v>87</v>
      </c>
      <c r="F98" s="65" t="s">
        <v>421</v>
      </c>
      <c r="G98" s="122" t="s">
        <v>563</v>
      </c>
      <c r="H98" s="120" t="s">
        <v>740</v>
      </c>
    </row>
    <row r="99" spans="1:8" s="67" customFormat="1" ht="17.399999999999999" x14ac:dyDescent="0.25">
      <c r="A99" s="116">
        <v>90</v>
      </c>
      <c r="B99" s="121" t="s">
        <v>605</v>
      </c>
      <c r="C99" s="65" t="s">
        <v>267</v>
      </c>
      <c r="D99" s="65" t="s">
        <v>276</v>
      </c>
      <c r="E99" s="65" t="s">
        <v>87</v>
      </c>
      <c r="F99" s="65" t="s">
        <v>422</v>
      </c>
      <c r="G99" s="117" t="s">
        <v>563</v>
      </c>
      <c r="H99" s="120" t="s">
        <v>734</v>
      </c>
    </row>
    <row r="100" spans="1:8" s="67" customFormat="1" ht="17.399999999999999" x14ac:dyDescent="0.25">
      <c r="A100" s="116">
        <v>91</v>
      </c>
      <c r="B100" s="121" t="s">
        <v>317</v>
      </c>
      <c r="C100" s="65" t="s">
        <v>267</v>
      </c>
      <c r="D100" s="65" t="s">
        <v>277</v>
      </c>
      <c r="E100" s="65" t="s">
        <v>87</v>
      </c>
      <c r="F100" s="65" t="s">
        <v>423</v>
      </c>
      <c r="G100" s="117" t="s">
        <v>563</v>
      </c>
      <c r="H100" s="120" t="s">
        <v>740</v>
      </c>
    </row>
    <row r="101" spans="1:8" s="67" customFormat="1" ht="17.399999999999999" x14ac:dyDescent="0.25">
      <c r="A101" s="116">
        <v>92</v>
      </c>
      <c r="B101" s="121" t="s">
        <v>614</v>
      </c>
      <c r="C101" s="65" t="s">
        <v>267</v>
      </c>
      <c r="D101" s="65" t="s">
        <v>278</v>
      </c>
      <c r="E101" s="65" t="s">
        <v>87</v>
      </c>
      <c r="F101" s="65" t="s">
        <v>424</v>
      </c>
      <c r="G101" s="117" t="s">
        <v>563</v>
      </c>
      <c r="H101" s="120" t="s">
        <v>745</v>
      </c>
    </row>
    <row r="102" spans="1:8" s="67" customFormat="1" ht="17.399999999999999" x14ac:dyDescent="0.25">
      <c r="A102" s="116">
        <v>93</v>
      </c>
      <c r="B102" s="121" t="s">
        <v>605</v>
      </c>
      <c r="C102" s="65" t="s">
        <v>267</v>
      </c>
      <c r="D102" s="65" t="s">
        <v>279</v>
      </c>
      <c r="E102" s="65" t="s">
        <v>87</v>
      </c>
      <c r="F102" s="65" t="s">
        <v>425</v>
      </c>
      <c r="G102" s="117" t="s">
        <v>563</v>
      </c>
      <c r="H102" s="120" t="s">
        <v>734</v>
      </c>
    </row>
    <row r="103" spans="1:8" s="67" customFormat="1" ht="17.399999999999999" x14ac:dyDescent="0.25">
      <c r="A103" s="116">
        <v>94</v>
      </c>
      <c r="B103" s="121" t="s">
        <v>605</v>
      </c>
      <c r="C103" s="65" t="s">
        <v>267</v>
      </c>
      <c r="D103" s="65" t="s">
        <v>280</v>
      </c>
      <c r="E103" s="65" t="s">
        <v>87</v>
      </c>
      <c r="F103" s="65" t="s">
        <v>426</v>
      </c>
      <c r="G103" s="117" t="s">
        <v>563</v>
      </c>
      <c r="H103" s="120" t="s">
        <v>734</v>
      </c>
    </row>
    <row r="104" spans="1:8" s="67" customFormat="1" ht="17.399999999999999" x14ac:dyDescent="0.25">
      <c r="A104" s="116">
        <v>95</v>
      </c>
      <c r="B104" s="121" t="s">
        <v>616</v>
      </c>
      <c r="C104" s="65" t="s">
        <v>267</v>
      </c>
      <c r="D104" s="65" t="s">
        <v>281</v>
      </c>
      <c r="E104" s="65" t="s">
        <v>87</v>
      </c>
      <c r="F104" s="65" t="s">
        <v>427</v>
      </c>
      <c r="G104" s="117" t="s">
        <v>563</v>
      </c>
      <c r="H104" s="120" t="s">
        <v>746</v>
      </c>
    </row>
    <row r="105" spans="1:8" s="67" customFormat="1" ht="17.399999999999999" x14ac:dyDescent="0.25">
      <c r="A105" s="116">
        <v>96</v>
      </c>
      <c r="B105" s="121" t="s">
        <v>617</v>
      </c>
      <c r="C105" s="65" t="s">
        <v>267</v>
      </c>
      <c r="D105" s="65" t="s">
        <v>282</v>
      </c>
      <c r="E105" s="65" t="s">
        <v>87</v>
      </c>
      <c r="F105" s="65" t="s">
        <v>428</v>
      </c>
      <c r="G105" s="122" t="s">
        <v>563</v>
      </c>
      <c r="H105" s="120" t="s">
        <v>747</v>
      </c>
    </row>
    <row r="106" spans="1:8" s="67" customFormat="1" ht="17.399999999999999" x14ac:dyDescent="0.25">
      <c r="A106" s="116">
        <v>97</v>
      </c>
      <c r="B106" s="121" t="s">
        <v>616</v>
      </c>
      <c r="C106" s="65" t="s">
        <v>267</v>
      </c>
      <c r="D106" s="65" t="s">
        <v>283</v>
      </c>
      <c r="E106" s="65" t="s">
        <v>87</v>
      </c>
      <c r="F106" s="65" t="s">
        <v>429</v>
      </c>
      <c r="G106" s="117" t="s">
        <v>563</v>
      </c>
      <c r="H106" s="120" t="s">
        <v>746</v>
      </c>
    </row>
    <row r="107" spans="1:8" s="67" customFormat="1" ht="17.399999999999999" x14ac:dyDescent="0.25">
      <c r="A107" s="116">
        <v>98</v>
      </c>
      <c r="B107" s="121" t="s">
        <v>618</v>
      </c>
      <c r="C107" s="65" t="s">
        <v>267</v>
      </c>
      <c r="D107" s="65" t="s">
        <v>284</v>
      </c>
      <c r="E107" s="65" t="s">
        <v>87</v>
      </c>
      <c r="F107" s="65" t="s">
        <v>430</v>
      </c>
      <c r="G107" s="117" t="s">
        <v>563</v>
      </c>
      <c r="H107" s="120" t="s">
        <v>748</v>
      </c>
    </row>
    <row r="108" spans="1:8" s="67" customFormat="1" ht="17.399999999999999" x14ac:dyDescent="0.25">
      <c r="A108" s="116">
        <v>99</v>
      </c>
      <c r="B108" s="121" t="s">
        <v>577</v>
      </c>
      <c r="C108" s="65" t="s">
        <v>267</v>
      </c>
      <c r="D108" s="65" t="s">
        <v>285</v>
      </c>
      <c r="E108" s="65" t="s">
        <v>87</v>
      </c>
      <c r="F108" s="65" t="s">
        <v>431</v>
      </c>
      <c r="G108" s="117" t="s">
        <v>563</v>
      </c>
      <c r="H108" s="120"/>
    </row>
    <row r="109" spans="1:8" s="67" customFormat="1" ht="17.399999999999999" x14ac:dyDescent="0.25">
      <c r="A109" s="116">
        <v>100</v>
      </c>
      <c r="B109" s="121" t="s">
        <v>619</v>
      </c>
      <c r="C109" s="65" t="s">
        <v>267</v>
      </c>
      <c r="D109" s="65" t="s">
        <v>286</v>
      </c>
      <c r="E109" s="65" t="s">
        <v>87</v>
      </c>
      <c r="F109" s="65" t="s">
        <v>432</v>
      </c>
      <c r="G109" s="117" t="s">
        <v>563</v>
      </c>
      <c r="H109" s="120" t="s">
        <v>749</v>
      </c>
    </row>
    <row r="110" spans="1:8" s="67" customFormat="1" ht="17.399999999999999" x14ac:dyDescent="0.25">
      <c r="A110" s="116">
        <v>101</v>
      </c>
      <c r="B110" s="121" t="s">
        <v>620</v>
      </c>
      <c r="C110" s="65" t="s">
        <v>267</v>
      </c>
      <c r="D110" s="65" t="s">
        <v>287</v>
      </c>
      <c r="E110" s="65" t="s">
        <v>87</v>
      </c>
      <c r="F110" s="65" t="s">
        <v>433</v>
      </c>
      <c r="G110" s="122" t="s">
        <v>563</v>
      </c>
      <c r="H110" s="120" t="s">
        <v>750</v>
      </c>
    </row>
    <row r="111" spans="1:8" s="67" customFormat="1" ht="17.399999999999999" x14ac:dyDescent="0.25">
      <c r="A111" s="116">
        <v>102</v>
      </c>
      <c r="B111" s="121" t="s">
        <v>577</v>
      </c>
      <c r="C111" s="65" t="s">
        <v>267</v>
      </c>
      <c r="D111" s="65" t="s">
        <v>288</v>
      </c>
      <c r="E111" s="65" t="s">
        <v>87</v>
      </c>
      <c r="F111" s="65" t="s">
        <v>434</v>
      </c>
      <c r="G111" s="117" t="s">
        <v>563</v>
      </c>
      <c r="H111" s="120" t="s">
        <v>706</v>
      </c>
    </row>
    <row r="112" spans="1:8" s="67" customFormat="1" ht="17.399999999999999" x14ac:dyDescent="0.25">
      <c r="A112" s="116">
        <v>103</v>
      </c>
      <c r="B112" s="121" t="s">
        <v>621</v>
      </c>
      <c r="C112" s="65" t="s">
        <v>267</v>
      </c>
      <c r="D112" s="65" t="s">
        <v>289</v>
      </c>
      <c r="E112" s="65" t="s">
        <v>87</v>
      </c>
      <c r="F112" s="65" t="s">
        <v>435</v>
      </c>
      <c r="G112" s="122" t="s">
        <v>563</v>
      </c>
      <c r="H112" s="120" t="s">
        <v>751</v>
      </c>
    </row>
    <row r="113" spans="1:8" s="67" customFormat="1" ht="17.399999999999999" x14ac:dyDescent="0.25">
      <c r="A113" s="116">
        <v>104</v>
      </c>
      <c r="B113" s="121" t="s">
        <v>622</v>
      </c>
      <c r="C113" s="65" t="s">
        <v>267</v>
      </c>
      <c r="D113" s="65" t="s">
        <v>290</v>
      </c>
      <c r="E113" s="65" t="s">
        <v>87</v>
      </c>
      <c r="F113" s="65" t="s">
        <v>436</v>
      </c>
      <c r="G113" s="117" t="s">
        <v>563</v>
      </c>
      <c r="H113" s="120" t="s">
        <v>752</v>
      </c>
    </row>
    <row r="114" spans="1:8" s="67" customFormat="1" ht="17.399999999999999" x14ac:dyDescent="0.25">
      <c r="A114" s="116">
        <v>105</v>
      </c>
      <c r="B114" s="121" t="s">
        <v>623</v>
      </c>
      <c r="C114" s="65" t="s">
        <v>267</v>
      </c>
      <c r="D114" s="65" t="s">
        <v>291</v>
      </c>
      <c r="E114" s="65" t="s">
        <v>87</v>
      </c>
      <c r="F114" s="65" t="s">
        <v>437</v>
      </c>
      <c r="G114" s="117" t="s">
        <v>563</v>
      </c>
      <c r="H114" s="120" t="s">
        <v>753</v>
      </c>
    </row>
    <row r="115" spans="1:8" s="67" customFormat="1" ht="17.399999999999999" x14ac:dyDescent="0.25">
      <c r="A115" s="116">
        <v>106</v>
      </c>
      <c r="B115" s="121" t="s">
        <v>624</v>
      </c>
      <c r="C115" s="65" t="s">
        <v>267</v>
      </c>
      <c r="D115" s="65" t="s">
        <v>292</v>
      </c>
      <c r="E115" s="65" t="s">
        <v>87</v>
      </c>
      <c r="F115" s="65" t="s">
        <v>438</v>
      </c>
      <c r="G115" s="117" t="s">
        <v>563</v>
      </c>
      <c r="H115" s="120" t="s">
        <v>754</v>
      </c>
    </row>
    <row r="116" spans="1:8" s="67" customFormat="1" ht="17.399999999999999" x14ac:dyDescent="0.25">
      <c r="A116" s="116">
        <v>107</v>
      </c>
      <c r="B116" s="121" t="s">
        <v>614</v>
      </c>
      <c r="C116" s="65" t="s">
        <v>267</v>
      </c>
      <c r="D116" s="65" t="s">
        <v>293</v>
      </c>
      <c r="E116" s="65" t="s">
        <v>87</v>
      </c>
      <c r="F116" s="65" t="s">
        <v>439</v>
      </c>
      <c r="G116" s="117" t="s">
        <v>563</v>
      </c>
      <c r="H116" s="120" t="s">
        <v>745</v>
      </c>
    </row>
    <row r="117" spans="1:8" s="67" customFormat="1" ht="17.399999999999999" x14ac:dyDescent="0.25">
      <c r="A117" s="116">
        <v>108</v>
      </c>
      <c r="B117" s="121" t="s">
        <v>625</v>
      </c>
      <c r="C117" s="65" t="s">
        <v>267</v>
      </c>
      <c r="D117" s="65" t="s">
        <v>294</v>
      </c>
      <c r="E117" s="65" t="s">
        <v>87</v>
      </c>
      <c r="F117" s="65" t="s">
        <v>440</v>
      </c>
      <c r="G117" s="117" t="s">
        <v>563</v>
      </c>
      <c r="H117" s="120" t="s">
        <v>755</v>
      </c>
    </row>
    <row r="118" spans="1:8" s="67" customFormat="1" ht="17.399999999999999" x14ac:dyDescent="0.25">
      <c r="A118" s="116">
        <v>109</v>
      </c>
      <c r="B118" s="121" t="s">
        <v>616</v>
      </c>
      <c r="C118" s="65" t="s">
        <v>267</v>
      </c>
      <c r="D118" s="65" t="s">
        <v>333</v>
      </c>
      <c r="E118" s="65" t="s">
        <v>87</v>
      </c>
      <c r="F118" s="65" t="s">
        <v>441</v>
      </c>
      <c r="G118" s="117" t="s">
        <v>563</v>
      </c>
      <c r="H118" s="120" t="s">
        <v>746</v>
      </c>
    </row>
    <row r="119" spans="1:8" s="67" customFormat="1" ht="17.399999999999999" x14ac:dyDescent="0.25">
      <c r="A119" s="116">
        <v>110</v>
      </c>
      <c r="B119" s="121" t="s">
        <v>319</v>
      </c>
      <c r="C119" s="65" t="s">
        <v>267</v>
      </c>
      <c r="D119" s="65" t="s">
        <v>295</v>
      </c>
      <c r="E119" s="65" t="s">
        <v>87</v>
      </c>
      <c r="F119" s="65" t="s">
        <v>442</v>
      </c>
      <c r="G119" s="117" t="s">
        <v>563</v>
      </c>
      <c r="H119" s="120" t="s">
        <v>755</v>
      </c>
    </row>
    <row r="120" spans="1:8" s="67" customFormat="1" ht="17.399999999999999" x14ac:dyDescent="0.25">
      <c r="A120" s="116">
        <v>111</v>
      </c>
      <c r="B120" s="121" t="s">
        <v>626</v>
      </c>
      <c r="C120" s="65" t="s">
        <v>267</v>
      </c>
      <c r="D120" s="65" t="s">
        <v>296</v>
      </c>
      <c r="E120" s="65" t="s">
        <v>87</v>
      </c>
      <c r="F120" s="65" t="s">
        <v>443</v>
      </c>
      <c r="G120" s="117" t="s">
        <v>563</v>
      </c>
      <c r="H120" s="120" t="s">
        <v>756</v>
      </c>
    </row>
    <row r="121" spans="1:8" s="67" customFormat="1" ht="17.399999999999999" x14ac:dyDescent="0.25">
      <c r="A121" s="116">
        <v>112</v>
      </c>
      <c r="B121" s="121" t="s">
        <v>627</v>
      </c>
      <c r="C121" s="65" t="s">
        <v>267</v>
      </c>
      <c r="D121" s="65" t="s">
        <v>297</v>
      </c>
      <c r="E121" s="65" t="s">
        <v>87</v>
      </c>
      <c r="F121" s="65" t="s">
        <v>444</v>
      </c>
      <c r="G121" s="117" t="s">
        <v>563</v>
      </c>
      <c r="H121" s="120" t="s">
        <v>757</v>
      </c>
    </row>
    <row r="122" spans="1:8" s="67" customFormat="1" ht="17.399999999999999" x14ac:dyDescent="0.25">
      <c r="A122" s="116">
        <v>113</v>
      </c>
      <c r="B122" s="121" t="s">
        <v>614</v>
      </c>
      <c r="C122" s="65" t="s">
        <v>267</v>
      </c>
      <c r="D122" s="65" t="s">
        <v>298</v>
      </c>
      <c r="E122" s="65" t="s">
        <v>87</v>
      </c>
      <c r="F122" s="65" t="s">
        <v>445</v>
      </c>
      <c r="G122" s="117" t="s">
        <v>563</v>
      </c>
      <c r="H122" s="120" t="s">
        <v>744</v>
      </c>
    </row>
    <row r="123" spans="1:8" s="67" customFormat="1" ht="17.399999999999999" x14ac:dyDescent="0.25">
      <c r="A123" s="116">
        <v>114</v>
      </c>
      <c r="B123" s="121" t="s">
        <v>628</v>
      </c>
      <c r="C123" s="65" t="s">
        <v>267</v>
      </c>
      <c r="D123" s="65" t="s">
        <v>299</v>
      </c>
      <c r="E123" s="65" t="s">
        <v>87</v>
      </c>
      <c r="F123" s="65" t="s">
        <v>446</v>
      </c>
      <c r="G123" s="122" t="s">
        <v>563</v>
      </c>
      <c r="H123" s="120" t="s">
        <v>758</v>
      </c>
    </row>
    <row r="124" spans="1:8" s="67" customFormat="1" ht="17.399999999999999" x14ac:dyDescent="0.25">
      <c r="A124" s="116">
        <v>115</v>
      </c>
      <c r="B124" s="121" t="s">
        <v>629</v>
      </c>
      <c r="C124" s="65" t="s">
        <v>267</v>
      </c>
      <c r="D124" s="65" t="s">
        <v>301</v>
      </c>
      <c r="E124" s="65" t="s">
        <v>87</v>
      </c>
      <c r="F124" s="65" t="s">
        <v>447</v>
      </c>
      <c r="G124" s="117" t="s">
        <v>563</v>
      </c>
      <c r="H124" s="120" t="s">
        <v>759</v>
      </c>
    </row>
    <row r="125" spans="1:8" s="67" customFormat="1" ht="17.399999999999999" x14ac:dyDescent="0.25">
      <c r="A125" s="116">
        <v>116</v>
      </c>
      <c r="B125" s="121" t="s">
        <v>620</v>
      </c>
      <c r="C125" s="65" t="s">
        <v>267</v>
      </c>
      <c r="D125" s="65" t="s">
        <v>302</v>
      </c>
      <c r="E125" s="65" t="s">
        <v>87</v>
      </c>
      <c r="F125" s="65" t="s">
        <v>448</v>
      </c>
      <c r="G125" s="117" t="s">
        <v>563</v>
      </c>
      <c r="H125" s="120" t="s">
        <v>750</v>
      </c>
    </row>
    <row r="126" spans="1:8" s="67" customFormat="1" ht="17.399999999999999" x14ac:dyDescent="0.25">
      <c r="A126" s="116">
        <v>117</v>
      </c>
      <c r="B126" s="121" t="s">
        <v>630</v>
      </c>
      <c r="C126" s="65" t="s">
        <v>267</v>
      </c>
      <c r="D126" s="65" t="s">
        <v>303</v>
      </c>
      <c r="E126" s="65" t="s">
        <v>87</v>
      </c>
      <c r="F126" s="65" t="s">
        <v>449</v>
      </c>
      <c r="G126" s="122" t="s">
        <v>563</v>
      </c>
      <c r="H126" s="120" t="s">
        <v>760</v>
      </c>
    </row>
    <row r="127" spans="1:8" s="67" customFormat="1" ht="17.399999999999999" x14ac:dyDescent="0.25">
      <c r="A127" s="116">
        <v>118</v>
      </c>
      <c r="B127" s="121" t="s">
        <v>631</v>
      </c>
      <c r="C127" s="65" t="s">
        <v>267</v>
      </c>
      <c r="D127" s="65" t="s">
        <v>304</v>
      </c>
      <c r="E127" s="65" t="s">
        <v>87</v>
      </c>
      <c r="F127" s="65" t="s">
        <v>450</v>
      </c>
      <c r="G127" s="117" t="s">
        <v>563</v>
      </c>
      <c r="H127" s="120" t="s">
        <v>761</v>
      </c>
    </row>
    <row r="128" spans="1:8" s="67" customFormat="1" ht="17.399999999999999" x14ac:dyDescent="0.25">
      <c r="A128" s="116">
        <v>119</v>
      </c>
      <c r="B128" s="121" t="s">
        <v>632</v>
      </c>
      <c r="C128" s="65" t="s">
        <v>267</v>
      </c>
      <c r="D128" s="65" t="s">
        <v>305</v>
      </c>
      <c r="E128" s="65" t="s">
        <v>87</v>
      </c>
      <c r="F128" s="65" t="s">
        <v>451</v>
      </c>
      <c r="G128" s="117" t="s">
        <v>563</v>
      </c>
      <c r="H128" s="120" t="s">
        <v>762</v>
      </c>
    </row>
    <row r="129" spans="1:8" s="67" customFormat="1" ht="17.399999999999999" x14ac:dyDescent="0.25">
      <c r="A129" s="116">
        <v>120</v>
      </c>
      <c r="B129" s="121" t="s">
        <v>633</v>
      </c>
      <c r="C129" s="65" t="s">
        <v>267</v>
      </c>
      <c r="D129" s="65" t="s">
        <v>306</v>
      </c>
      <c r="E129" s="65" t="s">
        <v>87</v>
      </c>
      <c r="F129" s="65" t="s">
        <v>452</v>
      </c>
      <c r="G129" s="117" t="s">
        <v>563</v>
      </c>
      <c r="H129" s="120" t="s">
        <v>763</v>
      </c>
    </row>
    <row r="130" spans="1:8" s="67" customFormat="1" ht="17.399999999999999" x14ac:dyDescent="0.25">
      <c r="A130" s="116">
        <v>121</v>
      </c>
      <c r="B130" s="121" t="s">
        <v>634</v>
      </c>
      <c r="C130" s="65" t="s">
        <v>267</v>
      </c>
      <c r="D130" s="65" t="s">
        <v>307</v>
      </c>
      <c r="E130" s="65" t="s">
        <v>87</v>
      </c>
      <c r="F130" s="65" t="s">
        <v>453</v>
      </c>
      <c r="G130" s="117" t="s">
        <v>563</v>
      </c>
      <c r="H130" s="120" t="s">
        <v>764</v>
      </c>
    </row>
    <row r="131" spans="1:8" s="67" customFormat="1" ht="17.399999999999999" x14ac:dyDescent="0.25">
      <c r="A131" s="116">
        <v>122</v>
      </c>
      <c r="B131" s="121" t="s">
        <v>635</v>
      </c>
      <c r="C131" s="65" t="s">
        <v>267</v>
      </c>
      <c r="D131" s="65" t="s">
        <v>308</v>
      </c>
      <c r="E131" s="65" t="s">
        <v>87</v>
      </c>
      <c r="F131" s="65" t="s">
        <v>454</v>
      </c>
      <c r="G131" s="122" t="s">
        <v>563</v>
      </c>
      <c r="H131" s="120" t="s">
        <v>765</v>
      </c>
    </row>
    <row r="132" spans="1:8" s="67" customFormat="1" ht="17.399999999999999" x14ac:dyDescent="0.25">
      <c r="A132" s="116">
        <v>123</v>
      </c>
      <c r="B132" s="121" t="s">
        <v>636</v>
      </c>
      <c r="C132" s="65" t="s">
        <v>267</v>
      </c>
      <c r="D132" s="65" t="s">
        <v>309</v>
      </c>
      <c r="E132" s="65" t="s">
        <v>87</v>
      </c>
      <c r="F132" s="65" t="s">
        <v>455</v>
      </c>
      <c r="G132" s="122" t="s">
        <v>563</v>
      </c>
      <c r="H132" s="120" t="s">
        <v>746</v>
      </c>
    </row>
    <row r="133" spans="1:8" s="67" customFormat="1" ht="17.399999999999999" x14ac:dyDescent="0.25">
      <c r="A133" s="116">
        <v>124</v>
      </c>
      <c r="B133" s="121" t="s">
        <v>637</v>
      </c>
      <c r="C133" s="65" t="s">
        <v>267</v>
      </c>
      <c r="D133" s="65" t="s">
        <v>310</v>
      </c>
      <c r="E133" s="65" t="s">
        <v>87</v>
      </c>
      <c r="F133" s="65" t="s">
        <v>456</v>
      </c>
      <c r="G133" s="117" t="s">
        <v>563</v>
      </c>
      <c r="H133" s="120" t="s">
        <v>766</v>
      </c>
    </row>
    <row r="134" spans="1:8" s="67" customFormat="1" ht="17.399999999999999" x14ac:dyDescent="0.25">
      <c r="A134" s="116">
        <v>125</v>
      </c>
      <c r="B134" s="121" t="s">
        <v>638</v>
      </c>
      <c r="C134" s="65" t="s">
        <v>267</v>
      </c>
      <c r="D134" s="65" t="s">
        <v>311</v>
      </c>
      <c r="E134" s="65" t="s">
        <v>87</v>
      </c>
      <c r="F134" s="65" t="s">
        <v>457</v>
      </c>
      <c r="G134" s="122" t="s">
        <v>563</v>
      </c>
      <c r="H134" s="120" t="s">
        <v>766</v>
      </c>
    </row>
    <row r="135" spans="1:8" s="67" customFormat="1" ht="17.399999999999999" x14ac:dyDescent="0.25">
      <c r="A135" s="116">
        <v>126</v>
      </c>
      <c r="B135" s="121" t="s">
        <v>639</v>
      </c>
      <c r="C135" s="65" t="s">
        <v>267</v>
      </c>
      <c r="D135" s="65" t="s">
        <v>312</v>
      </c>
      <c r="E135" s="65" t="s">
        <v>87</v>
      </c>
      <c r="F135" s="65" t="s">
        <v>458</v>
      </c>
      <c r="G135" s="117" t="s">
        <v>563</v>
      </c>
      <c r="H135" s="120" t="s">
        <v>767</v>
      </c>
    </row>
    <row r="136" spans="1:8" s="67" customFormat="1" ht="17.399999999999999" x14ac:dyDescent="0.25">
      <c r="A136" s="116">
        <v>127</v>
      </c>
      <c r="B136" s="121" t="s">
        <v>640</v>
      </c>
      <c r="C136" s="65" t="s">
        <v>267</v>
      </c>
      <c r="D136" s="65" t="s">
        <v>313</v>
      </c>
      <c r="E136" s="65" t="s">
        <v>87</v>
      </c>
      <c r="F136" s="65" t="s">
        <v>459</v>
      </c>
      <c r="G136" s="117" t="s">
        <v>563</v>
      </c>
      <c r="H136" s="120" t="s">
        <v>768</v>
      </c>
    </row>
    <row r="137" spans="1:8" s="67" customFormat="1" ht="17.399999999999999" x14ac:dyDescent="0.25">
      <c r="A137" s="116">
        <v>128</v>
      </c>
      <c r="B137" s="121" t="s">
        <v>641</v>
      </c>
      <c r="C137" s="65" t="s">
        <v>267</v>
      </c>
      <c r="D137" s="65" t="s">
        <v>314</v>
      </c>
      <c r="E137" s="65" t="s">
        <v>87</v>
      </c>
      <c r="F137" s="65" t="s">
        <v>460</v>
      </c>
      <c r="G137" s="117" t="s">
        <v>563</v>
      </c>
      <c r="H137" s="120" t="s">
        <v>769</v>
      </c>
    </row>
    <row r="138" spans="1:8" s="67" customFormat="1" ht="17.399999999999999" x14ac:dyDescent="0.25">
      <c r="A138" s="116">
        <v>129</v>
      </c>
      <c r="B138" s="121" t="s">
        <v>642</v>
      </c>
      <c r="C138" s="65" t="s">
        <v>267</v>
      </c>
      <c r="D138" s="65" t="s">
        <v>315</v>
      </c>
      <c r="E138" s="65" t="s">
        <v>87</v>
      </c>
      <c r="F138" s="65" t="s">
        <v>461</v>
      </c>
      <c r="G138" s="117" t="s">
        <v>563</v>
      </c>
      <c r="H138" s="120"/>
    </row>
    <row r="139" spans="1:8" s="67" customFormat="1" ht="17.399999999999999" x14ac:dyDescent="0.25">
      <c r="A139" s="116">
        <v>130</v>
      </c>
      <c r="B139" s="121" t="s">
        <v>643</v>
      </c>
      <c r="C139" s="65" t="s">
        <v>267</v>
      </c>
      <c r="D139" s="65" t="s">
        <v>145</v>
      </c>
      <c r="E139" s="65" t="s">
        <v>87</v>
      </c>
      <c r="F139" s="65" t="s">
        <v>462</v>
      </c>
      <c r="G139" s="117" t="s">
        <v>563</v>
      </c>
      <c r="H139" s="120" t="s">
        <v>771</v>
      </c>
    </row>
    <row r="140" spans="1:8" s="67" customFormat="1" ht="17.399999999999999" x14ac:dyDescent="0.25">
      <c r="A140" s="116">
        <v>131</v>
      </c>
      <c r="B140" s="121" t="s">
        <v>644</v>
      </c>
      <c r="C140" s="65" t="s">
        <v>267</v>
      </c>
      <c r="D140" s="65" t="s">
        <v>146</v>
      </c>
      <c r="E140" s="65" t="s">
        <v>87</v>
      </c>
      <c r="F140" s="65" t="s">
        <v>463</v>
      </c>
      <c r="G140" s="117" t="s">
        <v>563</v>
      </c>
      <c r="H140" s="120" t="s">
        <v>772</v>
      </c>
    </row>
    <row r="141" spans="1:8" s="67" customFormat="1" ht="17.399999999999999" x14ac:dyDescent="0.25">
      <c r="A141" s="116">
        <v>132</v>
      </c>
      <c r="B141" s="121" t="s">
        <v>643</v>
      </c>
      <c r="C141" s="65" t="s">
        <v>267</v>
      </c>
      <c r="D141" s="65" t="s">
        <v>147</v>
      </c>
      <c r="E141" s="65" t="s">
        <v>87</v>
      </c>
      <c r="F141" s="65" t="s">
        <v>464</v>
      </c>
      <c r="G141" s="117" t="s">
        <v>563</v>
      </c>
      <c r="H141" s="120" t="s">
        <v>771</v>
      </c>
    </row>
    <row r="142" spans="1:8" s="67" customFormat="1" ht="17.399999999999999" x14ac:dyDescent="0.25">
      <c r="A142" s="116">
        <v>133</v>
      </c>
      <c r="B142" s="121" t="s">
        <v>645</v>
      </c>
      <c r="C142" s="65" t="s">
        <v>267</v>
      </c>
      <c r="D142" s="65" t="s">
        <v>148</v>
      </c>
      <c r="E142" s="65" t="s">
        <v>87</v>
      </c>
      <c r="F142" s="65" t="s">
        <v>465</v>
      </c>
      <c r="G142" s="117" t="s">
        <v>563</v>
      </c>
      <c r="H142" s="120" t="s">
        <v>817</v>
      </c>
    </row>
    <row r="143" spans="1:8" s="67" customFormat="1" ht="17.399999999999999" x14ac:dyDescent="0.25">
      <c r="A143" s="116">
        <v>134</v>
      </c>
      <c r="B143" s="121" t="s">
        <v>646</v>
      </c>
      <c r="C143" s="65" t="s">
        <v>267</v>
      </c>
      <c r="D143" s="65" t="s">
        <v>149</v>
      </c>
      <c r="E143" s="65" t="s">
        <v>87</v>
      </c>
      <c r="F143" s="65" t="s">
        <v>466</v>
      </c>
      <c r="G143" s="117" t="s">
        <v>563</v>
      </c>
      <c r="H143" s="120" t="s">
        <v>773</v>
      </c>
    </row>
    <row r="144" spans="1:8" s="67" customFormat="1" ht="17.399999999999999" x14ac:dyDescent="0.25">
      <c r="A144" s="116">
        <v>135</v>
      </c>
      <c r="B144" s="121" t="s">
        <v>647</v>
      </c>
      <c r="C144" s="65" t="s">
        <v>267</v>
      </c>
      <c r="D144" s="65" t="s">
        <v>151</v>
      </c>
      <c r="E144" s="65" t="s">
        <v>87</v>
      </c>
      <c r="F144" s="65" t="s">
        <v>467</v>
      </c>
      <c r="G144" s="117" t="s">
        <v>563</v>
      </c>
      <c r="H144" s="120" t="s">
        <v>774</v>
      </c>
    </row>
    <row r="145" spans="1:8" s="67" customFormat="1" ht="17.399999999999999" x14ac:dyDescent="0.25">
      <c r="A145" s="116">
        <v>136</v>
      </c>
      <c r="B145" s="121" t="s">
        <v>639</v>
      </c>
      <c r="C145" s="65" t="s">
        <v>267</v>
      </c>
      <c r="D145" s="65" t="s">
        <v>152</v>
      </c>
      <c r="E145" s="65" t="s">
        <v>87</v>
      </c>
      <c r="F145" s="65" t="s">
        <v>468</v>
      </c>
      <c r="G145" s="117" t="s">
        <v>563</v>
      </c>
      <c r="H145" s="120" t="s">
        <v>767</v>
      </c>
    </row>
    <row r="146" spans="1:8" s="67" customFormat="1" ht="17.399999999999999" x14ac:dyDescent="0.25">
      <c r="A146" s="116">
        <v>137</v>
      </c>
      <c r="B146" s="121" t="s">
        <v>630</v>
      </c>
      <c r="C146" s="65" t="s">
        <v>267</v>
      </c>
      <c r="D146" s="65" t="s">
        <v>153</v>
      </c>
      <c r="E146" s="65" t="s">
        <v>87</v>
      </c>
      <c r="F146" s="65" t="s">
        <v>469</v>
      </c>
      <c r="G146" s="117" t="s">
        <v>563</v>
      </c>
      <c r="H146" s="120" t="s">
        <v>760</v>
      </c>
    </row>
    <row r="147" spans="1:8" s="67" customFormat="1" ht="17.399999999999999" x14ac:dyDescent="0.25">
      <c r="A147" s="116">
        <v>138</v>
      </c>
      <c r="B147" s="121" t="s">
        <v>577</v>
      </c>
      <c r="C147" s="65" t="s">
        <v>267</v>
      </c>
      <c r="D147" s="65" t="s">
        <v>154</v>
      </c>
      <c r="E147" s="65" t="s">
        <v>87</v>
      </c>
      <c r="F147" s="65" t="s">
        <v>470</v>
      </c>
      <c r="G147" s="117" t="s">
        <v>563</v>
      </c>
      <c r="H147" s="120" t="s">
        <v>706</v>
      </c>
    </row>
    <row r="148" spans="1:8" s="67" customFormat="1" ht="17.399999999999999" x14ac:dyDescent="0.25">
      <c r="A148" s="116">
        <v>139</v>
      </c>
      <c r="B148" s="121" t="s">
        <v>648</v>
      </c>
      <c r="C148" s="65" t="s">
        <v>267</v>
      </c>
      <c r="D148" s="65" t="s">
        <v>155</v>
      </c>
      <c r="E148" s="65" t="s">
        <v>87</v>
      </c>
      <c r="F148" s="65" t="s">
        <v>471</v>
      </c>
      <c r="G148" s="117" t="s">
        <v>563</v>
      </c>
      <c r="H148" s="120" t="s">
        <v>775</v>
      </c>
    </row>
    <row r="149" spans="1:8" s="67" customFormat="1" ht="17.399999999999999" x14ac:dyDescent="0.25">
      <c r="A149" s="116">
        <v>140</v>
      </c>
      <c r="B149" s="121" t="s">
        <v>649</v>
      </c>
      <c r="C149" s="65" t="s">
        <v>267</v>
      </c>
      <c r="D149" s="65" t="s">
        <v>156</v>
      </c>
      <c r="E149" s="65" t="s">
        <v>87</v>
      </c>
      <c r="F149" s="65" t="s">
        <v>472</v>
      </c>
      <c r="G149" s="117" t="s">
        <v>563</v>
      </c>
      <c r="H149" s="120" t="s">
        <v>776</v>
      </c>
    </row>
    <row r="150" spans="1:8" s="67" customFormat="1" ht="17.399999999999999" x14ac:dyDescent="0.25">
      <c r="A150" s="116">
        <v>141</v>
      </c>
      <c r="B150" s="121" t="s">
        <v>650</v>
      </c>
      <c r="C150" s="65" t="s">
        <v>267</v>
      </c>
      <c r="D150" s="65" t="s">
        <v>157</v>
      </c>
      <c r="E150" s="65" t="s">
        <v>87</v>
      </c>
      <c r="F150" s="65" t="s">
        <v>473</v>
      </c>
      <c r="G150" s="117" t="s">
        <v>563</v>
      </c>
      <c r="H150" s="120" t="s">
        <v>777</v>
      </c>
    </row>
    <row r="151" spans="1:8" s="67" customFormat="1" ht="17.399999999999999" x14ac:dyDescent="0.25">
      <c r="A151" s="116">
        <v>142</v>
      </c>
      <c r="B151" s="121" t="s">
        <v>651</v>
      </c>
      <c r="C151" s="65" t="s">
        <v>267</v>
      </c>
      <c r="D151" s="65" t="s">
        <v>159</v>
      </c>
      <c r="E151" s="65" t="s">
        <v>87</v>
      </c>
      <c r="F151" s="65" t="s">
        <v>474</v>
      </c>
      <c r="G151" s="117" t="s">
        <v>563</v>
      </c>
      <c r="H151" s="120" t="s">
        <v>778</v>
      </c>
    </row>
    <row r="152" spans="1:8" s="67" customFormat="1" ht="17.399999999999999" x14ac:dyDescent="0.25">
      <c r="A152" s="116">
        <v>143</v>
      </c>
      <c r="B152" s="121" t="s">
        <v>652</v>
      </c>
      <c r="C152" s="65" t="s">
        <v>267</v>
      </c>
      <c r="D152" s="65" t="s">
        <v>161</v>
      </c>
      <c r="E152" s="65" t="s">
        <v>87</v>
      </c>
      <c r="F152" s="65" t="s">
        <v>475</v>
      </c>
      <c r="G152" s="122" t="s">
        <v>563</v>
      </c>
      <c r="H152" s="120" t="s">
        <v>770</v>
      </c>
    </row>
    <row r="153" spans="1:8" s="67" customFormat="1" ht="17.399999999999999" x14ac:dyDescent="0.25">
      <c r="A153" s="116">
        <v>144</v>
      </c>
      <c r="B153" s="121" t="s">
        <v>653</v>
      </c>
      <c r="C153" s="65" t="s">
        <v>290</v>
      </c>
      <c r="D153" s="65" t="s">
        <v>300</v>
      </c>
      <c r="E153" s="65" t="s">
        <v>87</v>
      </c>
      <c r="F153" s="65" t="s">
        <v>476</v>
      </c>
      <c r="G153" s="122" t="s">
        <v>563</v>
      </c>
      <c r="H153" s="120" t="s">
        <v>779</v>
      </c>
    </row>
    <row r="154" spans="1:8" s="67" customFormat="1" ht="17.399999999999999" x14ac:dyDescent="0.25">
      <c r="A154" s="116">
        <v>145</v>
      </c>
      <c r="B154" s="121" t="s">
        <v>644</v>
      </c>
      <c r="C154" s="65" t="s">
        <v>290</v>
      </c>
      <c r="D154" s="65" t="s">
        <v>301</v>
      </c>
      <c r="E154" s="65" t="s">
        <v>87</v>
      </c>
      <c r="F154" s="65" t="s">
        <v>477</v>
      </c>
      <c r="G154" s="117" t="s">
        <v>563</v>
      </c>
      <c r="H154" s="120" t="s">
        <v>772</v>
      </c>
    </row>
    <row r="155" spans="1:8" s="67" customFormat="1" ht="17.399999999999999" x14ac:dyDescent="0.25">
      <c r="A155" s="116">
        <v>146</v>
      </c>
      <c r="B155" s="121" t="s">
        <v>644</v>
      </c>
      <c r="C155" s="65" t="s">
        <v>290</v>
      </c>
      <c r="D155" s="65" t="s">
        <v>302</v>
      </c>
      <c r="E155" s="65" t="s">
        <v>87</v>
      </c>
      <c r="F155" s="65" t="s">
        <v>478</v>
      </c>
      <c r="G155" s="117" t="s">
        <v>563</v>
      </c>
      <c r="H155" s="120" t="s">
        <v>772</v>
      </c>
    </row>
    <row r="156" spans="1:8" s="67" customFormat="1" ht="17.399999999999999" x14ac:dyDescent="0.25">
      <c r="A156" s="116">
        <v>147</v>
      </c>
      <c r="B156" s="121" t="s">
        <v>654</v>
      </c>
      <c r="C156" s="65" t="s">
        <v>290</v>
      </c>
      <c r="D156" s="65" t="s">
        <v>303</v>
      </c>
      <c r="E156" s="65" t="s">
        <v>87</v>
      </c>
      <c r="F156" s="65" t="s">
        <v>479</v>
      </c>
      <c r="G156" s="122" t="s">
        <v>563</v>
      </c>
      <c r="H156" s="120" t="s">
        <v>780</v>
      </c>
    </row>
    <row r="157" spans="1:8" s="67" customFormat="1" ht="17.399999999999999" x14ac:dyDescent="0.25">
      <c r="A157" s="116">
        <v>148</v>
      </c>
      <c r="B157" s="121" t="s">
        <v>644</v>
      </c>
      <c r="C157" s="65" t="s">
        <v>290</v>
      </c>
      <c r="D157" s="65" t="s">
        <v>304</v>
      </c>
      <c r="E157" s="65" t="s">
        <v>87</v>
      </c>
      <c r="F157" s="65" t="s">
        <v>480</v>
      </c>
      <c r="G157" s="117" t="s">
        <v>563</v>
      </c>
      <c r="H157" s="120" t="s">
        <v>772</v>
      </c>
    </row>
    <row r="158" spans="1:8" s="67" customFormat="1" ht="17.399999999999999" x14ac:dyDescent="0.25">
      <c r="A158" s="116">
        <v>149</v>
      </c>
      <c r="B158" s="121" t="s">
        <v>655</v>
      </c>
      <c r="C158" s="65" t="s">
        <v>290</v>
      </c>
      <c r="D158" s="65" t="s">
        <v>305</v>
      </c>
      <c r="E158" s="65" t="s">
        <v>87</v>
      </c>
      <c r="F158" s="65" t="s">
        <v>481</v>
      </c>
      <c r="G158" s="117" t="s">
        <v>563</v>
      </c>
      <c r="H158" s="120" t="s">
        <v>781</v>
      </c>
    </row>
    <row r="159" spans="1:8" s="67" customFormat="1" ht="17.399999999999999" x14ac:dyDescent="0.25">
      <c r="A159" s="116">
        <v>150</v>
      </c>
      <c r="B159" s="121" t="s">
        <v>655</v>
      </c>
      <c r="C159" s="65" t="s">
        <v>290</v>
      </c>
      <c r="D159" s="65" t="s">
        <v>307</v>
      </c>
      <c r="E159" s="65" t="s">
        <v>87</v>
      </c>
      <c r="F159" s="65" t="s">
        <v>482</v>
      </c>
      <c r="G159" s="122" t="s">
        <v>563</v>
      </c>
      <c r="H159" s="120" t="s">
        <v>781</v>
      </c>
    </row>
    <row r="160" spans="1:8" s="67" customFormat="1" ht="17.399999999999999" x14ac:dyDescent="0.25">
      <c r="A160" s="116">
        <v>151</v>
      </c>
      <c r="B160" s="121" t="s">
        <v>656</v>
      </c>
      <c r="C160" s="65" t="s">
        <v>290</v>
      </c>
      <c r="D160" s="65" t="s">
        <v>309</v>
      </c>
      <c r="E160" s="65" t="s">
        <v>87</v>
      </c>
      <c r="F160" s="65" t="s">
        <v>483</v>
      </c>
      <c r="G160" s="117" t="s">
        <v>563</v>
      </c>
      <c r="H160" s="120" t="s">
        <v>782</v>
      </c>
    </row>
    <row r="161" spans="1:8" s="67" customFormat="1" ht="17.399999999999999" x14ac:dyDescent="0.25">
      <c r="A161" s="116">
        <v>152</v>
      </c>
      <c r="B161" s="121" t="s">
        <v>649</v>
      </c>
      <c r="C161" s="65" t="s">
        <v>290</v>
      </c>
      <c r="D161" s="65" t="s">
        <v>310</v>
      </c>
      <c r="E161" s="65" t="s">
        <v>87</v>
      </c>
      <c r="F161" s="65" t="s">
        <v>484</v>
      </c>
      <c r="G161" s="117" t="s">
        <v>563</v>
      </c>
      <c r="H161" s="120" t="s">
        <v>776</v>
      </c>
    </row>
    <row r="162" spans="1:8" s="67" customFormat="1" ht="17.399999999999999" x14ac:dyDescent="0.25">
      <c r="A162" s="116">
        <v>153</v>
      </c>
      <c r="B162" s="121" t="s">
        <v>657</v>
      </c>
      <c r="C162" s="65" t="s">
        <v>290</v>
      </c>
      <c r="D162" s="65" t="s">
        <v>311</v>
      </c>
      <c r="E162" s="65" t="s">
        <v>87</v>
      </c>
      <c r="F162" s="65" t="s">
        <v>485</v>
      </c>
      <c r="G162" s="117" t="s">
        <v>563</v>
      </c>
      <c r="H162" s="120" t="s">
        <v>780</v>
      </c>
    </row>
    <row r="163" spans="1:8" s="67" customFormat="1" ht="17.399999999999999" x14ac:dyDescent="0.25">
      <c r="A163" s="116">
        <v>154</v>
      </c>
      <c r="B163" s="121" t="s">
        <v>332</v>
      </c>
      <c r="C163" s="65" t="s">
        <v>290</v>
      </c>
      <c r="D163" s="65" t="s">
        <v>312</v>
      </c>
      <c r="E163" s="65" t="s">
        <v>87</v>
      </c>
      <c r="F163" s="65" t="s">
        <v>486</v>
      </c>
      <c r="G163" s="117" t="s">
        <v>563</v>
      </c>
      <c r="H163" s="120" t="s">
        <v>780</v>
      </c>
    </row>
    <row r="164" spans="1:8" s="67" customFormat="1" ht="17.399999999999999" x14ac:dyDescent="0.25">
      <c r="A164" s="116">
        <v>155</v>
      </c>
      <c r="B164" s="121" t="s">
        <v>644</v>
      </c>
      <c r="C164" s="65" t="s">
        <v>290</v>
      </c>
      <c r="D164" s="65" t="s">
        <v>313</v>
      </c>
      <c r="E164" s="65" t="s">
        <v>87</v>
      </c>
      <c r="F164" s="65" t="s">
        <v>487</v>
      </c>
      <c r="G164" s="117" t="s">
        <v>563</v>
      </c>
      <c r="H164" s="120" t="s">
        <v>772</v>
      </c>
    </row>
    <row r="165" spans="1:8" s="67" customFormat="1" ht="17.399999999999999" x14ac:dyDescent="0.25">
      <c r="A165" s="116">
        <v>156</v>
      </c>
      <c r="B165" s="121" t="s">
        <v>658</v>
      </c>
      <c r="C165" s="65" t="s">
        <v>290</v>
      </c>
      <c r="D165" s="65" t="s">
        <v>314</v>
      </c>
      <c r="E165" s="65" t="s">
        <v>87</v>
      </c>
      <c r="F165" s="65" t="s">
        <v>488</v>
      </c>
      <c r="G165" s="117" t="s">
        <v>563</v>
      </c>
      <c r="H165" s="120" t="s">
        <v>780</v>
      </c>
    </row>
    <row r="166" spans="1:8" s="67" customFormat="1" ht="17.399999999999999" x14ac:dyDescent="0.25">
      <c r="A166" s="116">
        <v>157</v>
      </c>
      <c r="B166" s="121" t="s">
        <v>577</v>
      </c>
      <c r="C166" s="65" t="s">
        <v>290</v>
      </c>
      <c r="D166" s="65" t="s">
        <v>315</v>
      </c>
      <c r="E166" s="65" t="s">
        <v>87</v>
      </c>
      <c r="F166" s="65" t="s">
        <v>489</v>
      </c>
      <c r="G166" s="122" t="s">
        <v>563</v>
      </c>
      <c r="H166" s="120" t="s">
        <v>768</v>
      </c>
    </row>
    <row r="167" spans="1:8" s="67" customFormat="1" ht="17.399999999999999" x14ac:dyDescent="0.25">
      <c r="A167" s="116">
        <v>158</v>
      </c>
      <c r="B167" s="121" t="s">
        <v>650</v>
      </c>
      <c r="C167" s="65" t="s">
        <v>290</v>
      </c>
      <c r="D167" s="65" t="s">
        <v>145</v>
      </c>
      <c r="E167" s="65" t="s">
        <v>87</v>
      </c>
      <c r="F167" s="65" t="s">
        <v>490</v>
      </c>
      <c r="G167" s="117" t="s">
        <v>563</v>
      </c>
      <c r="H167" s="120" t="s">
        <v>777</v>
      </c>
    </row>
    <row r="168" spans="1:8" s="67" customFormat="1" ht="17.399999999999999" x14ac:dyDescent="0.25">
      <c r="A168" s="116">
        <v>159</v>
      </c>
      <c r="B168" s="121" t="s">
        <v>318</v>
      </c>
      <c r="C168" s="65" t="s">
        <v>290</v>
      </c>
      <c r="D168" s="65" t="s">
        <v>146</v>
      </c>
      <c r="E168" s="65" t="s">
        <v>87</v>
      </c>
      <c r="F168" s="65" t="s">
        <v>491</v>
      </c>
      <c r="G168" s="117" t="s">
        <v>563</v>
      </c>
      <c r="H168" s="120" t="s">
        <v>783</v>
      </c>
    </row>
    <row r="169" spans="1:8" s="67" customFormat="1" ht="17.399999999999999" x14ac:dyDescent="0.25">
      <c r="A169" s="116">
        <v>160</v>
      </c>
      <c r="B169" s="121" t="s">
        <v>659</v>
      </c>
      <c r="C169" s="65" t="s">
        <v>290</v>
      </c>
      <c r="D169" s="65" t="s">
        <v>147</v>
      </c>
      <c r="E169" s="65" t="s">
        <v>87</v>
      </c>
      <c r="F169" s="65" t="s">
        <v>492</v>
      </c>
      <c r="G169" s="117" t="s">
        <v>563</v>
      </c>
      <c r="H169" s="120" t="s">
        <v>784</v>
      </c>
    </row>
    <row r="170" spans="1:8" s="67" customFormat="1" ht="17.399999999999999" x14ac:dyDescent="0.25">
      <c r="A170" s="116">
        <v>161</v>
      </c>
      <c r="B170" s="121" t="s">
        <v>658</v>
      </c>
      <c r="C170" s="65" t="s">
        <v>290</v>
      </c>
      <c r="D170" s="65" t="s">
        <v>148</v>
      </c>
      <c r="E170" s="65" t="s">
        <v>87</v>
      </c>
      <c r="F170" s="65" t="s">
        <v>493</v>
      </c>
      <c r="G170" s="117" t="s">
        <v>563</v>
      </c>
      <c r="H170" s="120" t="s">
        <v>780</v>
      </c>
    </row>
    <row r="171" spans="1:8" s="67" customFormat="1" ht="17.399999999999999" x14ac:dyDescent="0.25">
      <c r="A171" s="116">
        <v>162</v>
      </c>
      <c r="B171" s="121" t="s">
        <v>650</v>
      </c>
      <c r="C171" s="65" t="s">
        <v>290</v>
      </c>
      <c r="D171" s="65" t="s">
        <v>150</v>
      </c>
      <c r="E171" s="65" t="s">
        <v>87</v>
      </c>
      <c r="F171" s="65" t="s">
        <v>494</v>
      </c>
      <c r="G171" s="122" t="s">
        <v>563</v>
      </c>
      <c r="H171" s="120" t="s">
        <v>777</v>
      </c>
    </row>
    <row r="172" spans="1:8" s="67" customFormat="1" ht="17.399999999999999" x14ac:dyDescent="0.25">
      <c r="A172" s="116">
        <v>163</v>
      </c>
      <c r="B172" s="121" t="s">
        <v>660</v>
      </c>
      <c r="C172" s="65" t="s">
        <v>290</v>
      </c>
      <c r="D172" s="65" t="s">
        <v>151</v>
      </c>
      <c r="E172" s="65" t="s">
        <v>87</v>
      </c>
      <c r="F172" s="65" t="s">
        <v>495</v>
      </c>
      <c r="G172" s="117" t="s">
        <v>563</v>
      </c>
      <c r="H172" s="120" t="s">
        <v>785</v>
      </c>
    </row>
    <row r="173" spans="1:8" s="67" customFormat="1" ht="17.399999999999999" x14ac:dyDescent="0.25">
      <c r="A173" s="116">
        <v>164</v>
      </c>
      <c r="B173" s="121" t="s">
        <v>661</v>
      </c>
      <c r="C173" s="65" t="s">
        <v>290</v>
      </c>
      <c r="D173" s="65" t="s">
        <v>152</v>
      </c>
      <c r="E173" s="65" t="s">
        <v>87</v>
      </c>
      <c r="F173" s="65" t="s">
        <v>496</v>
      </c>
      <c r="G173" s="117" t="s">
        <v>563</v>
      </c>
      <c r="H173" s="120" t="s">
        <v>786</v>
      </c>
    </row>
    <row r="174" spans="1:8" s="67" customFormat="1" ht="17.399999999999999" x14ac:dyDescent="0.25">
      <c r="A174" s="116">
        <v>165</v>
      </c>
      <c r="B174" s="121" t="s">
        <v>662</v>
      </c>
      <c r="C174" s="65" t="s">
        <v>290</v>
      </c>
      <c r="D174" s="65" t="s">
        <v>153</v>
      </c>
      <c r="E174" s="65" t="s">
        <v>87</v>
      </c>
      <c r="F174" s="65" t="s">
        <v>497</v>
      </c>
      <c r="G174" s="117" t="s">
        <v>563</v>
      </c>
      <c r="H174" s="120" t="s">
        <v>787</v>
      </c>
    </row>
    <row r="175" spans="1:8" s="67" customFormat="1" ht="17.399999999999999" x14ac:dyDescent="0.25">
      <c r="A175" s="116">
        <v>166</v>
      </c>
      <c r="B175" s="121" t="s">
        <v>663</v>
      </c>
      <c r="C175" s="65" t="s">
        <v>290</v>
      </c>
      <c r="D175" s="65" t="s">
        <v>155</v>
      </c>
      <c r="E175" s="65" t="s">
        <v>87</v>
      </c>
      <c r="F175" s="65" t="s">
        <v>498</v>
      </c>
      <c r="G175" s="117" t="s">
        <v>563</v>
      </c>
      <c r="H175" s="120" t="s">
        <v>788</v>
      </c>
    </row>
    <row r="176" spans="1:8" s="67" customFormat="1" ht="17.399999999999999" x14ac:dyDescent="0.25">
      <c r="A176" s="116">
        <v>167</v>
      </c>
      <c r="B176" s="121" t="s">
        <v>664</v>
      </c>
      <c r="C176" s="65" t="s">
        <v>290</v>
      </c>
      <c r="D176" s="65" t="s">
        <v>156</v>
      </c>
      <c r="E176" s="65" t="s">
        <v>87</v>
      </c>
      <c r="F176" s="65" t="s">
        <v>499</v>
      </c>
      <c r="G176" s="117" t="s">
        <v>563</v>
      </c>
      <c r="H176" s="120" t="s">
        <v>789</v>
      </c>
    </row>
    <row r="177" spans="1:8" s="67" customFormat="1" ht="17.399999999999999" x14ac:dyDescent="0.25">
      <c r="A177" s="116">
        <v>168</v>
      </c>
      <c r="B177" s="121" t="s">
        <v>665</v>
      </c>
      <c r="C177" s="65" t="s">
        <v>290</v>
      </c>
      <c r="D177" s="65" t="s">
        <v>157</v>
      </c>
      <c r="E177" s="65" t="s">
        <v>87</v>
      </c>
      <c r="F177" s="65" t="s">
        <v>500</v>
      </c>
      <c r="G177" s="122" t="s">
        <v>563</v>
      </c>
      <c r="H177" s="120" t="s">
        <v>790</v>
      </c>
    </row>
    <row r="178" spans="1:8" s="67" customFormat="1" ht="17.399999999999999" x14ac:dyDescent="0.25">
      <c r="A178" s="116">
        <v>169</v>
      </c>
      <c r="B178" s="121" t="s">
        <v>666</v>
      </c>
      <c r="C178" s="65" t="s">
        <v>290</v>
      </c>
      <c r="D178" s="65" t="s">
        <v>158</v>
      </c>
      <c r="E178" s="65" t="s">
        <v>87</v>
      </c>
      <c r="F178" s="65" t="s">
        <v>501</v>
      </c>
      <c r="G178" s="117" t="s">
        <v>563</v>
      </c>
      <c r="H178" s="120" t="s">
        <v>791</v>
      </c>
    </row>
    <row r="179" spans="1:8" s="67" customFormat="1" ht="17.399999999999999" x14ac:dyDescent="0.25">
      <c r="A179" s="116">
        <v>170</v>
      </c>
      <c r="B179" s="121" t="s">
        <v>632</v>
      </c>
      <c r="C179" s="65" t="s">
        <v>290</v>
      </c>
      <c r="D179" s="65" t="s">
        <v>159</v>
      </c>
      <c r="E179" s="65" t="s">
        <v>87</v>
      </c>
      <c r="F179" s="65" t="s">
        <v>502</v>
      </c>
      <c r="G179" s="122" t="s">
        <v>563</v>
      </c>
      <c r="H179" s="120" t="s">
        <v>762</v>
      </c>
    </row>
    <row r="180" spans="1:8" s="67" customFormat="1" ht="17.399999999999999" x14ac:dyDescent="0.25">
      <c r="A180" s="116">
        <v>171</v>
      </c>
      <c r="B180" s="121" t="s">
        <v>667</v>
      </c>
      <c r="C180" s="65" t="s">
        <v>290</v>
      </c>
      <c r="D180" s="65" t="s">
        <v>160</v>
      </c>
      <c r="E180" s="65" t="s">
        <v>87</v>
      </c>
      <c r="F180" s="65" t="s">
        <v>503</v>
      </c>
      <c r="G180" s="117" t="s">
        <v>563</v>
      </c>
      <c r="H180" s="120" t="s">
        <v>792</v>
      </c>
    </row>
    <row r="181" spans="1:8" s="67" customFormat="1" ht="17.399999999999999" x14ac:dyDescent="0.25">
      <c r="A181" s="116">
        <v>172</v>
      </c>
      <c r="B181" s="121" t="s">
        <v>668</v>
      </c>
      <c r="C181" s="65" t="s">
        <v>290</v>
      </c>
      <c r="D181" s="65" t="s">
        <v>161</v>
      </c>
      <c r="E181" s="65" t="s">
        <v>87</v>
      </c>
      <c r="F181" s="65" t="s">
        <v>504</v>
      </c>
      <c r="G181" s="117" t="s">
        <v>563</v>
      </c>
      <c r="H181" s="120" t="s">
        <v>793</v>
      </c>
    </row>
    <row r="182" spans="1:8" s="67" customFormat="1" ht="17.399999999999999" x14ac:dyDescent="0.25">
      <c r="A182" s="116">
        <v>173</v>
      </c>
      <c r="B182" s="121" t="s">
        <v>669</v>
      </c>
      <c r="C182" s="65" t="s">
        <v>290</v>
      </c>
      <c r="D182" s="65" t="s">
        <v>162</v>
      </c>
      <c r="E182" s="65" t="s">
        <v>87</v>
      </c>
      <c r="F182" s="65" t="s">
        <v>505</v>
      </c>
      <c r="G182" s="117" t="s">
        <v>563</v>
      </c>
      <c r="H182" s="120" t="s">
        <v>794</v>
      </c>
    </row>
    <row r="183" spans="1:8" s="67" customFormat="1" ht="17.399999999999999" x14ac:dyDescent="0.25">
      <c r="A183" s="116">
        <v>174</v>
      </c>
      <c r="B183" s="121" t="s">
        <v>670</v>
      </c>
      <c r="C183" s="65" t="s">
        <v>290</v>
      </c>
      <c r="D183" s="65" t="s">
        <v>163</v>
      </c>
      <c r="E183" s="65" t="s">
        <v>87</v>
      </c>
      <c r="F183" s="65" t="s">
        <v>506</v>
      </c>
      <c r="G183" s="117" t="s">
        <v>563</v>
      </c>
      <c r="H183" s="120" t="s">
        <v>795</v>
      </c>
    </row>
    <row r="184" spans="1:8" s="67" customFormat="1" ht="17.399999999999999" x14ac:dyDescent="0.25">
      <c r="A184" s="116">
        <v>175</v>
      </c>
      <c r="B184" s="121" t="s">
        <v>665</v>
      </c>
      <c r="C184" s="65" t="s">
        <v>290</v>
      </c>
      <c r="D184" s="65" t="s">
        <v>164</v>
      </c>
      <c r="E184" s="65" t="s">
        <v>87</v>
      </c>
      <c r="F184" s="65" t="s">
        <v>507</v>
      </c>
      <c r="G184" s="122" t="s">
        <v>563</v>
      </c>
      <c r="H184" s="120" t="s">
        <v>790</v>
      </c>
    </row>
    <row r="185" spans="1:8" s="67" customFormat="1" ht="17.399999999999999" x14ac:dyDescent="0.25">
      <c r="A185" s="116">
        <v>176</v>
      </c>
      <c r="B185" s="121" t="s">
        <v>670</v>
      </c>
      <c r="C185" s="65" t="s">
        <v>290</v>
      </c>
      <c r="D185" s="65" t="s">
        <v>165</v>
      </c>
      <c r="E185" s="65" t="s">
        <v>87</v>
      </c>
      <c r="F185" s="65" t="s">
        <v>508</v>
      </c>
      <c r="G185" s="122" t="s">
        <v>563</v>
      </c>
      <c r="H185" s="120" t="s">
        <v>795</v>
      </c>
    </row>
    <row r="186" spans="1:8" s="67" customFormat="1" ht="17.399999999999999" x14ac:dyDescent="0.25">
      <c r="A186" s="116">
        <v>177</v>
      </c>
      <c r="B186" s="121" t="s">
        <v>671</v>
      </c>
      <c r="C186" s="65" t="s">
        <v>290</v>
      </c>
      <c r="D186" s="65" t="s">
        <v>166</v>
      </c>
      <c r="E186" s="65" t="s">
        <v>87</v>
      </c>
      <c r="F186" s="65" t="s">
        <v>509</v>
      </c>
      <c r="G186" s="122" t="s">
        <v>563</v>
      </c>
      <c r="H186" s="120" t="s">
        <v>796</v>
      </c>
    </row>
    <row r="187" spans="1:8" s="67" customFormat="1" ht="17.399999999999999" x14ac:dyDescent="0.25">
      <c r="A187" s="116">
        <v>178</v>
      </c>
      <c r="B187" s="121" t="s">
        <v>672</v>
      </c>
      <c r="C187" s="65" t="s">
        <v>290</v>
      </c>
      <c r="D187" s="65" t="s">
        <v>167</v>
      </c>
      <c r="E187" s="65" t="s">
        <v>87</v>
      </c>
      <c r="F187" s="65" t="s">
        <v>510</v>
      </c>
      <c r="G187" s="117" t="s">
        <v>563</v>
      </c>
      <c r="H187" s="120" t="s">
        <v>818</v>
      </c>
    </row>
    <row r="188" spans="1:8" s="67" customFormat="1" ht="17.399999999999999" x14ac:dyDescent="0.25">
      <c r="A188" s="116">
        <v>179</v>
      </c>
      <c r="B188" s="121" t="s">
        <v>673</v>
      </c>
      <c r="C188" s="65" t="s">
        <v>290</v>
      </c>
      <c r="D188" s="65" t="s">
        <v>168</v>
      </c>
      <c r="E188" s="65" t="s">
        <v>87</v>
      </c>
      <c r="F188" s="65" t="s">
        <v>511</v>
      </c>
      <c r="G188" s="117" t="s">
        <v>563</v>
      </c>
      <c r="H188" s="120" t="s">
        <v>780</v>
      </c>
    </row>
    <row r="189" spans="1:8" s="67" customFormat="1" ht="17.399999999999999" x14ac:dyDescent="0.25">
      <c r="A189" s="116">
        <v>180</v>
      </c>
      <c r="B189" s="121" t="s">
        <v>674</v>
      </c>
      <c r="C189" s="65" t="s">
        <v>290</v>
      </c>
      <c r="D189" s="65" t="s">
        <v>169</v>
      </c>
      <c r="E189" s="65" t="s">
        <v>87</v>
      </c>
      <c r="F189" s="65" t="s">
        <v>512</v>
      </c>
      <c r="G189" s="117" t="s">
        <v>563</v>
      </c>
      <c r="H189" s="120" t="s">
        <v>797</v>
      </c>
    </row>
    <row r="190" spans="1:8" s="67" customFormat="1" ht="17.399999999999999" x14ac:dyDescent="0.25">
      <c r="A190" s="116">
        <v>181</v>
      </c>
      <c r="B190" s="121" t="s">
        <v>675</v>
      </c>
      <c r="C190" s="65" t="s">
        <v>290</v>
      </c>
      <c r="D190" s="65" t="s">
        <v>170</v>
      </c>
      <c r="E190" s="65" t="s">
        <v>87</v>
      </c>
      <c r="F190" s="65" t="s">
        <v>513</v>
      </c>
      <c r="G190" s="117" t="s">
        <v>563</v>
      </c>
      <c r="H190" s="120" t="s">
        <v>798</v>
      </c>
    </row>
    <row r="191" spans="1:8" s="67" customFormat="1" ht="17.399999999999999" x14ac:dyDescent="0.25">
      <c r="A191" s="116">
        <v>182</v>
      </c>
      <c r="B191" s="121" t="s">
        <v>320</v>
      </c>
      <c r="C191" s="65" t="s">
        <v>290</v>
      </c>
      <c r="D191" s="65" t="s">
        <v>171</v>
      </c>
      <c r="E191" s="65" t="s">
        <v>87</v>
      </c>
      <c r="F191" s="65" t="s">
        <v>514</v>
      </c>
      <c r="G191" s="117" t="s">
        <v>563</v>
      </c>
      <c r="H191" s="120" t="s">
        <v>799</v>
      </c>
    </row>
    <row r="192" spans="1:8" s="67" customFormat="1" ht="17.399999999999999" x14ac:dyDescent="0.25">
      <c r="A192" s="116">
        <v>183</v>
      </c>
      <c r="B192" s="121" t="s">
        <v>650</v>
      </c>
      <c r="C192" s="65" t="s">
        <v>290</v>
      </c>
      <c r="D192" s="65" t="s">
        <v>172</v>
      </c>
      <c r="E192" s="65" t="s">
        <v>87</v>
      </c>
      <c r="F192" s="65" t="s">
        <v>515</v>
      </c>
      <c r="G192" s="117" t="s">
        <v>563</v>
      </c>
      <c r="H192" s="120" t="s">
        <v>777</v>
      </c>
    </row>
    <row r="193" spans="1:8" s="67" customFormat="1" ht="17.399999999999999" x14ac:dyDescent="0.25">
      <c r="A193" s="116">
        <v>184</v>
      </c>
      <c r="B193" s="121" t="s">
        <v>650</v>
      </c>
      <c r="C193" s="65" t="s">
        <v>290</v>
      </c>
      <c r="D193" s="65" t="s">
        <v>173</v>
      </c>
      <c r="E193" s="65" t="s">
        <v>87</v>
      </c>
      <c r="F193" s="65" t="s">
        <v>516</v>
      </c>
      <c r="G193" s="117" t="s">
        <v>563</v>
      </c>
      <c r="H193" s="120" t="s">
        <v>777</v>
      </c>
    </row>
    <row r="194" spans="1:8" s="67" customFormat="1" ht="17.399999999999999" x14ac:dyDescent="0.25">
      <c r="A194" s="116">
        <v>185</v>
      </c>
      <c r="B194" s="121" t="s">
        <v>666</v>
      </c>
      <c r="C194" s="65" t="s">
        <v>290</v>
      </c>
      <c r="D194" s="65" t="s">
        <v>174</v>
      </c>
      <c r="E194" s="65" t="s">
        <v>87</v>
      </c>
      <c r="F194" s="65" t="s">
        <v>517</v>
      </c>
      <c r="G194" s="117" t="s">
        <v>563</v>
      </c>
      <c r="H194" s="120" t="s">
        <v>791</v>
      </c>
    </row>
    <row r="195" spans="1:8" s="67" customFormat="1" ht="17.399999999999999" x14ac:dyDescent="0.25">
      <c r="A195" s="116">
        <v>186</v>
      </c>
      <c r="B195" s="121" t="s">
        <v>676</v>
      </c>
      <c r="C195" s="65" t="s">
        <v>290</v>
      </c>
      <c r="D195" s="65" t="s">
        <v>175</v>
      </c>
      <c r="E195" s="65" t="s">
        <v>87</v>
      </c>
      <c r="F195" s="65" t="s">
        <v>518</v>
      </c>
      <c r="G195" s="117" t="s">
        <v>563</v>
      </c>
      <c r="H195" s="120" t="s">
        <v>800</v>
      </c>
    </row>
    <row r="196" spans="1:8" s="67" customFormat="1" ht="17.399999999999999" x14ac:dyDescent="0.25">
      <c r="A196" s="116">
        <v>187</v>
      </c>
      <c r="B196" s="121" t="s">
        <v>677</v>
      </c>
      <c r="C196" s="65" t="s">
        <v>290</v>
      </c>
      <c r="D196" s="65" t="s">
        <v>176</v>
      </c>
      <c r="E196" s="65" t="s">
        <v>87</v>
      </c>
      <c r="F196" s="65" t="s">
        <v>519</v>
      </c>
      <c r="G196" s="117" t="s">
        <v>563</v>
      </c>
      <c r="H196" s="120" t="s">
        <v>801</v>
      </c>
    </row>
    <row r="197" spans="1:8" s="67" customFormat="1" ht="17.399999999999999" x14ac:dyDescent="0.25">
      <c r="A197" s="116">
        <v>188</v>
      </c>
      <c r="B197" s="121" t="s">
        <v>678</v>
      </c>
      <c r="C197" s="65" t="s">
        <v>290</v>
      </c>
      <c r="D197" s="65" t="s">
        <v>177</v>
      </c>
      <c r="E197" s="65" t="s">
        <v>87</v>
      </c>
      <c r="F197" s="65" t="s">
        <v>520</v>
      </c>
      <c r="G197" s="117" t="s">
        <v>563</v>
      </c>
      <c r="H197" s="120" t="s">
        <v>780</v>
      </c>
    </row>
    <row r="198" spans="1:8" s="67" customFormat="1" ht="27.6" x14ac:dyDescent="0.25">
      <c r="A198" s="116">
        <v>189</v>
      </c>
      <c r="B198" s="121" t="s">
        <v>692</v>
      </c>
      <c r="C198" s="65" t="s">
        <v>142</v>
      </c>
      <c r="D198" s="65" t="s">
        <v>201</v>
      </c>
      <c r="E198" s="65" t="s">
        <v>87</v>
      </c>
      <c r="F198" s="65" t="s">
        <v>521</v>
      </c>
      <c r="G198" s="117" t="s">
        <v>563</v>
      </c>
      <c r="H198" s="120" t="s">
        <v>802</v>
      </c>
    </row>
    <row r="199" spans="1:8" s="67" customFormat="1" ht="17.399999999999999" x14ac:dyDescent="0.25">
      <c r="A199" s="116">
        <v>190</v>
      </c>
      <c r="B199" s="121" t="s">
        <v>324</v>
      </c>
      <c r="C199" s="65" t="s">
        <v>142</v>
      </c>
      <c r="D199" s="65" t="s">
        <v>203</v>
      </c>
      <c r="E199" s="65" t="s">
        <v>87</v>
      </c>
      <c r="F199" s="65" t="s">
        <v>522</v>
      </c>
      <c r="G199" s="117" t="s">
        <v>563</v>
      </c>
      <c r="H199" s="120" t="s">
        <v>714</v>
      </c>
    </row>
    <row r="200" spans="1:8" s="67" customFormat="1" ht="17.399999999999999" x14ac:dyDescent="0.25">
      <c r="A200" s="116">
        <v>191</v>
      </c>
      <c r="B200" s="121" t="s">
        <v>679</v>
      </c>
      <c r="C200" s="65" t="s">
        <v>142</v>
      </c>
      <c r="D200" s="65" t="s">
        <v>204</v>
      </c>
      <c r="E200" s="65" t="s">
        <v>87</v>
      </c>
      <c r="F200" s="65" t="s">
        <v>523</v>
      </c>
      <c r="G200" s="117" t="s">
        <v>563</v>
      </c>
      <c r="H200" s="120" t="s">
        <v>803</v>
      </c>
    </row>
    <row r="201" spans="1:8" s="67" customFormat="1" ht="17.399999999999999" x14ac:dyDescent="0.25">
      <c r="A201" s="116">
        <v>192</v>
      </c>
      <c r="B201" s="121" t="s">
        <v>819</v>
      </c>
      <c r="C201" s="65" t="s">
        <v>142</v>
      </c>
      <c r="D201" s="65" t="s">
        <v>205</v>
      </c>
      <c r="E201" s="65" t="s">
        <v>87</v>
      </c>
      <c r="F201" s="65" t="s">
        <v>524</v>
      </c>
      <c r="G201" s="117" t="s">
        <v>563</v>
      </c>
      <c r="H201" s="123" t="s">
        <v>820</v>
      </c>
    </row>
    <row r="202" spans="1:8" s="67" customFormat="1" ht="17.399999999999999" x14ac:dyDescent="0.25">
      <c r="A202" s="116">
        <v>193</v>
      </c>
      <c r="B202" s="121" t="s">
        <v>327</v>
      </c>
      <c r="C202" s="65" t="s">
        <v>142</v>
      </c>
      <c r="D202" s="65" t="s">
        <v>206</v>
      </c>
      <c r="E202" s="65" t="s">
        <v>87</v>
      </c>
      <c r="F202" s="65" t="s">
        <v>525</v>
      </c>
      <c r="G202" s="117" t="s">
        <v>563</v>
      </c>
      <c r="H202" s="120" t="s">
        <v>804</v>
      </c>
    </row>
    <row r="203" spans="1:8" s="67" customFormat="1" ht="27.6" x14ac:dyDescent="0.25">
      <c r="A203" s="116">
        <v>194</v>
      </c>
      <c r="B203" s="121" t="s">
        <v>693</v>
      </c>
      <c r="C203" s="65" t="s">
        <v>142</v>
      </c>
      <c r="D203" s="65" t="s">
        <v>207</v>
      </c>
      <c r="E203" s="65" t="s">
        <v>87</v>
      </c>
      <c r="F203" s="65" t="s">
        <v>526</v>
      </c>
      <c r="G203" s="117" t="s">
        <v>563</v>
      </c>
      <c r="H203" s="120" t="s">
        <v>802</v>
      </c>
    </row>
    <row r="204" spans="1:8" s="67" customFormat="1" ht="17.399999999999999" x14ac:dyDescent="0.25">
      <c r="A204" s="116">
        <v>195</v>
      </c>
      <c r="B204" s="121" t="s">
        <v>680</v>
      </c>
      <c r="C204" s="65" t="s">
        <v>142</v>
      </c>
      <c r="D204" s="65" t="s">
        <v>208</v>
      </c>
      <c r="E204" s="65" t="s">
        <v>87</v>
      </c>
      <c r="F204" s="65" t="s">
        <v>527</v>
      </c>
      <c r="G204" s="117" t="s">
        <v>563</v>
      </c>
      <c r="H204" s="120" t="s">
        <v>802</v>
      </c>
    </row>
    <row r="205" spans="1:8" s="67" customFormat="1" ht="17.399999999999999" x14ac:dyDescent="0.25">
      <c r="A205" s="116">
        <v>196</v>
      </c>
      <c r="B205" s="121" t="s">
        <v>681</v>
      </c>
      <c r="C205" s="65" t="s">
        <v>142</v>
      </c>
      <c r="D205" s="65" t="s">
        <v>209</v>
      </c>
      <c r="E205" s="65" t="s">
        <v>87</v>
      </c>
      <c r="F205" s="65" t="s">
        <v>528</v>
      </c>
      <c r="G205" s="117" t="s">
        <v>563</v>
      </c>
      <c r="H205" s="120" t="s">
        <v>805</v>
      </c>
    </row>
    <row r="206" spans="1:8" s="67" customFormat="1" ht="17.399999999999999" x14ac:dyDescent="0.25">
      <c r="A206" s="116">
        <v>197</v>
      </c>
      <c r="B206" s="121" t="s">
        <v>605</v>
      </c>
      <c r="C206" s="65" t="s">
        <v>142</v>
      </c>
      <c r="D206" s="65" t="s">
        <v>210</v>
      </c>
      <c r="E206" s="65" t="s">
        <v>87</v>
      </c>
      <c r="F206" s="65" t="s">
        <v>529</v>
      </c>
      <c r="G206" s="117" t="s">
        <v>563</v>
      </c>
      <c r="H206" s="120" t="s">
        <v>734</v>
      </c>
    </row>
    <row r="207" spans="1:8" s="67" customFormat="1" ht="17.399999999999999" x14ac:dyDescent="0.25">
      <c r="A207" s="116">
        <v>198</v>
      </c>
      <c r="B207" s="121" t="s">
        <v>327</v>
      </c>
      <c r="C207" s="65" t="s">
        <v>142</v>
      </c>
      <c r="D207" s="65" t="s">
        <v>211</v>
      </c>
      <c r="E207" s="65" t="s">
        <v>87</v>
      </c>
      <c r="F207" s="65" t="s">
        <v>530</v>
      </c>
      <c r="G207" s="117" t="s">
        <v>563</v>
      </c>
      <c r="H207" s="120" t="s">
        <v>804</v>
      </c>
    </row>
    <row r="208" spans="1:8" s="67" customFormat="1" ht="17.399999999999999" x14ac:dyDescent="0.25">
      <c r="A208" s="116">
        <v>199</v>
      </c>
      <c r="B208" s="121" t="s">
        <v>327</v>
      </c>
      <c r="C208" s="65" t="s">
        <v>142</v>
      </c>
      <c r="D208" s="65" t="s">
        <v>212</v>
      </c>
      <c r="E208" s="65" t="s">
        <v>87</v>
      </c>
      <c r="F208" s="65" t="s">
        <v>531</v>
      </c>
      <c r="G208" s="117" t="s">
        <v>563</v>
      </c>
      <c r="H208" s="120" t="s">
        <v>804</v>
      </c>
    </row>
    <row r="209" spans="1:8" s="67" customFormat="1" ht="17.399999999999999" x14ac:dyDescent="0.25">
      <c r="A209" s="116">
        <v>200</v>
      </c>
      <c r="B209" s="121" t="s">
        <v>682</v>
      </c>
      <c r="C209" s="65" t="s">
        <v>142</v>
      </c>
      <c r="D209" s="65" t="s">
        <v>213</v>
      </c>
      <c r="E209" s="65" t="s">
        <v>87</v>
      </c>
      <c r="F209" s="65" t="s">
        <v>532</v>
      </c>
      <c r="G209" s="117" t="s">
        <v>563</v>
      </c>
      <c r="H209" s="120" t="s">
        <v>806</v>
      </c>
    </row>
    <row r="210" spans="1:8" s="67" customFormat="1" ht="17.399999999999999" x14ac:dyDescent="0.25">
      <c r="A210" s="116">
        <v>201</v>
      </c>
      <c r="B210" s="121" t="s">
        <v>683</v>
      </c>
      <c r="C210" s="65" t="s">
        <v>142</v>
      </c>
      <c r="D210" s="65" t="s">
        <v>214</v>
      </c>
      <c r="E210" s="65" t="s">
        <v>87</v>
      </c>
      <c r="F210" s="65" t="s">
        <v>533</v>
      </c>
      <c r="G210" s="117" t="s">
        <v>563</v>
      </c>
      <c r="H210" s="120" t="s">
        <v>807</v>
      </c>
    </row>
    <row r="211" spans="1:8" s="67" customFormat="1" ht="17.399999999999999" x14ac:dyDescent="0.25">
      <c r="A211" s="116">
        <v>202</v>
      </c>
      <c r="B211" s="121" t="s">
        <v>684</v>
      </c>
      <c r="C211" s="65" t="s">
        <v>142</v>
      </c>
      <c r="D211" s="65" t="s">
        <v>215</v>
      </c>
      <c r="E211" s="65" t="s">
        <v>87</v>
      </c>
      <c r="F211" s="65" t="s">
        <v>534</v>
      </c>
      <c r="G211" s="117" t="s">
        <v>563</v>
      </c>
      <c r="H211" s="120" t="s">
        <v>808</v>
      </c>
    </row>
    <row r="212" spans="1:8" s="67" customFormat="1" ht="17.399999999999999" x14ac:dyDescent="0.25">
      <c r="A212" s="116">
        <v>203</v>
      </c>
      <c r="B212" s="121" t="s">
        <v>577</v>
      </c>
      <c r="C212" s="65" t="s">
        <v>142</v>
      </c>
      <c r="D212" s="65" t="s">
        <v>216</v>
      </c>
      <c r="E212" s="65" t="s">
        <v>87</v>
      </c>
      <c r="F212" s="65" t="s">
        <v>535</v>
      </c>
      <c r="G212" s="117" t="s">
        <v>563</v>
      </c>
      <c r="H212" s="120" t="s">
        <v>706</v>
      </c>
    </row>
    <row r="213" spans="1:8" s="67" customFormat="1" ht="17.399999999999999" x14ac:dyDescent="0.25">
      <c r="A213" s="116">
        <v>204</v>
      </c>
      <c r="B213" s="121" t="s">
        <v>580</v>
      </c>
      <c r="C213" s="65" t="s">
        <v>142</v>
      </c>
      <c r="D213" s="65" t="s">
        <v>140</v>
      </c>
      <c r="E213" s="65" t="s">
        <v>87</v>
      </c>
      <c r="F213" s="65" t="s">
        <v>536</v>
      </c>
      <c r="G213" s="117" t="s">
        <v>563</v>
      </c>
      <c r="H213" s="120" t="s">
        <v>710</v>
      </c>
    </row>
    <row r="214" spans="1:8" s="67" customFormat="1" ht="17.399999999999999" x14ac:dyDescent="0.25">
      <c r="A214" s="116">
        <v>205</v>
      </c>
      <c r="B214" s="121" t="s">
        <v>685</v>
      </c>
      <c r="C214" s="65" t="s">
        <v>142</v>
      </c>
      <c r="D214" s="65" t="s">
        <v>217</v>
      </c>
      <c r="E214" s="65" t="s">
        <v>87</v>
      </c>
      <c r="F214" s="65" t="s">
        <v>537</v>
      </c>
      <c r="G214" s="117" t="s">
        <v>563</v>
      </c>
      <c r="H214" s="120" t="s">
        <v>809</v>
      </c>
    </row>
    <row r="215" spans="1:8" s="67" customFormat="1" ht="17.399999999999999" x14ac:dyDescent="0.25">
      <c r="A215" s="116">
        <v>206</v>
      </c>
      <c r="B215" s="121" t="s">
        <v>316</v>
      </c>
      <c r="C215" s="65" t="s">
        <v>142</v>
      </c>
      <c r="D215" s="65" t="s">
        <v>219</v>
      </c>
      <c r="E215" s="65" t="s">
        <v>87</v>
      </c>
      <c r="F215" s="65" t="s">
        <v>538</v>
      </c>
      <c r="G215" s="117" t="s">
        <v>563</v>
      </c>
      <c r="H215" s="120" t="s">
        <v>810</v>
      </c>
    </row>
    <row r="216" spans="1:8" s="67" customFormat="1" ht="17.399999999999999" x14ac:dyDescent="0.25">
      <c r="A216" s="116">
        <v>207</v>
      </c>
      <c r="B216" s="121" t="s">
        <v>686</v>
      </c>
      <c r="C216" s="65" t="s">
        <v>142</v>
      </c>
      <c r="D216" s="65" t="s">
        <v>220</v>
      </c>
      <c r="E216" s="65" t="s">
        <v>87</v>
      </c>
      <c r="F216" s="65" t="s">
        <v>539</v>
      </c>
      <c r="G216" s="117" t="s">
        <v>563</v>
      </c>
      <c r="H216" s="120" t="s">
        <v>811</v>
      </c>
    </row>
    <row r="217" spans="1:8" s="67" customFormat="1" ht="17.399999999999999" x14ac:dyDescent="0.25">
      <c r="A217" s="116">
        <v>208</v>
      </c>
      <c r="B217" s="121" t="s">
        <v>329</v>
      </c>
      <c r="C217" s="65" t="s">
        <v>142</v>
      </c>
      <c r="D217" s="65" t="s">
        <v>221</v>
      </c>
      <c r="E217" s="65" t="s">
        <v>87</v>
      </c>
      <c r="F217" s="65" t="s">
        <v>540</v>
      </c>
      <c r="G217" s="117" t="s">
        <v>563</v>
      </c>
      <c r="H217" s="120" t="s">
        <v>812</v>
      </c>
    </row>
    <row r="218" spans="1:8" s="67" customFormat="1" ht="17.399999999999999" x14ac:dyDescent="0.25">
      <c r="A218" s="116">
        <v>209</v>
      </c>
      <c r="B218" s="121" t="s">
        <v>687</v>
      </c>
      <c r="C218" s="65" t="s">
        <v>142</v>
      </c>
      <c r="D218" s="65" t="s">
        <v>222</v>
      </c>
      <c r="E218" s="65" t="s">
        <v>87</v>
      </c>
      <c r="F218" s="65" t="s">
        <v>541</v>
      </c>
      <c r="G218" s="117" t="s">
        <v>563</v>
      </c>
      <c r="H218" s="120" t="s">
        <v>813</v>
      </c>
    </row>
    <row r="219" spans="1:8" s="67" customFormat="1" ht="17.399999999999999" x14ac:dyDescent="0.25">
      <c r="A219" s="116">
        <v>210</v>
      </c>
      <c r="B219" s="121" t="s">
        <v>688</v>
      </c>
      <c r="C219" s="65" t="s">
        <v>142</v>
      </c>
      <c r="D219" s="65" t="s">
        <v>223</v>
      </c>
      <c r="E219" s="65" t="s">
        <v>87</v>
      </c>
      <c r="F219" s="65" t="s">
        <v>542</v>
      </c>
      <c r="G219" s="117" t="s">
        <v>563</v>
      </c>
      <c r="H219" s="120" t="s">
        <v>814</v>
      </c>
    </row>
    <row r="220" spans="1:8" s="67" customFormat="1" ht="17.399999999999999" x14ac:dyDescent="0.25">
      <c r="A220" s="116">
        <v>211</v>
      </c>
      <c r="B220" s="121" t="s">
        <v>317</v>
      </c>
      <c r="C220" s="65" t="s">
        <v>142</v>
      </c>
      <c r="D220" s="65" t="s">
        <v>224</v>
      </c>
      <c r="E220" s="65" t="s">
        <v>87</v>
      </c>
      <c r="F220" s="65" t="s">
        <v>543</v>
      </c>
      <c r="G220" s="117" t="s">
        <v>563</v>
      </c>
      <c r="H220" s="120" t="s">
        <v>740</v>
      </c>
    </row>
    <row r="221" spans="1:8" s="67" customFormat="1" ht="17.399999999999999" x14ac:dyDescent="0.25">
      <c r="A221" s="116">
        <v>212</v>
      </c>
      <c r="B221" s="121" t="s">
        <v>329</v>
      </c>
      <c r="C221" s="65" t="s">
        <v>142</v>
      </c>
      <c r="D221" s="65" t="s">
        <v>141</v>
      </c>
      <c r="E221" s="65" t="s">
        <v>87</v>
      </c>
      <c r="F221" s="65" t="s">
        <v>544</v>
      </c>
      <c r="G221" s="117" t="s">
        <v>563</v>
      </c>
      <c r="H221" s="120" t="s">
        <v>812</v>
      </c>
    </row>
    <row r="222" spans="1:8" s="67" customFormat="1" ht="17.399999999999999" x14ac:dyDescent="0.25">
      <c r="A222" s="116">
        <v>213</v>
      </c>
      <c r="B222" s="121" t="s">
        <v>686</v>
      </c>
      <c r="C222" s="65" t="s">
        <v>142</v>
      </c>
      <c r="D222" s="65" t="s">
        <v>225</v>
      </c>
      <c r="E222" s="65" t="s">
        <v>87</v>
      </c>
      <c r="F222" s="65" t="s">
        <v>545</v>
      </c>
      <c r="G222" s="117" t="s">
        <v>563</v>
      </c>
      <c r="H222" s="120" t="s">
        <v>811</v>
      </c>
    </row>
    <row r="223" spans="1:8" s="67" customFormat="1" ht="17.399999999999999" x14ac:dyDescent="0.25">
      <c r="A223" s="116">
        <v>214</v>
      </c>
      <c r="B223" s="121" t="s">
        <v>317</v>
      </c>
      <c r="C223" s="65" t="s">
        <v>142</v>
      </c>
      <c r="D223" s="65" t="s">
        <v>226</v>
      </c>
      <c r="E223" s="65" t="s">
        <v>87</v>
      </c>
      <c r="F223" s="65" t="s">
        <v>546</v>
      </c>
      <c r="G223" s="117" t="s">
        <v>563</v>
      </c>
      <c r="H223" s="120" t="s">
        <v>740</v>
      </c>
    </row>
    <row r="224" spans="1:8" s="67" customFormat="1" ht="17.399999999999999" x14ac:dyDescent="0.25">
      <c r="A224" s="116">
        <v>215</v>
      </c>
      <c r="B224" s="121" t="s">
        <v>329</v>
      </c>
      <c r="C224" s="65" t="s">
        <v>142</v>
      </c>
      <c r="D224" s="65" t="s">
        <v>227</v>
      </c>
      <c r="E224" s="65" t="s">
        <v>87</v>
      </c>
      <c r="F224" s="65" t="s">
        <v>547</v>
      </c>
      <c r="G224" s="122" t="s">
        <v>563</v>
      </c>
      <c r="H224" s="120" t="s">
        <v>812</v>
      </c>
    </row>
    <row r="225" spans="1:8" s="67" customFormat="1" ht="17.399999999999999" x14ac:dyDescent="0.25">
      <c r="A225" s="116">
        <v>216</v>
      </c>
      <c r="B225" s="121" t="s">
        <v>689</v>
      </c>
      <c r="C225" s="65" t="s">
        <v>142</v>
      </c>
      <c r="D225" s="65" t="s">
        <v>228</v>
      </c>
      <c r="E225" s="65" t="s">
        <v>87</v>
      </c>
      <c r="F225" s="65" t="s">
        <v>548</v>
      </c>
      <c r="G225" s="117" t="s">
        <v>563</v>
      </c>
      <c r="H225" s="120" t="s">
        <v>740</v>
      </c>
    </row>
    <row r="226" spans="1:8" s="67" customFormat="1" ht="17.399999999999999" x14ac:dyDescent="0.25">
      <c r="A226" s="116">
        <v>217</v>
      </c>
      <c r="B226" s="121" t="s">
        <v>316</v>
      </c>
      <c r="C226" s="65" t="s">
        <v>142</v>
      </c>
      <c r="D226" s="65" t="s">
        <v>144</v>
      </c>
      <c r="E226" s="65" t="s">
        <v>87</v>
      </c>
      <c r="F226" s="65" t="s">
        <v>549</v>
      </c>
      <c r="G226" s="122" t="s">
        <v>563</v>
      </c>
      <c r="H226" s="120" t="s">
        <v>810</v>
      </c>
    </row>
    <row r="227" spans="1:8" s="67" customFormat="1" ht="17.399999999999999" x14ac:dyDescent="0.25">
      <c r="A227" s="116">
        <v>218</v>
      </c>
      <c r="B227" s="121" t="s">
        <v>688</v>
      </c>
      <c r="C227" s="65" t="s">
        <v>142</v>
      </c>
      <c r="D227" s="65" t="s">
        <v>200</v>
      </c>
      <c r="E227" s="65" t="s">
        <v>87</v>
      </c>
      <c r="F227" s="65" t="s">
        <v>550</v>
      </c>
      <c r="G227" s="122" t="s">
        <v>563</v>
      </c>
      <c r="H227" s="120" t="s">
        <v>814</v>
      </c>
    </row>
    <row r="228" spans="1:8" s="67" customFormat="1" ht="17.399999999999999" x14ac:dyDescent="0.25">
      <c r="A228" s="116">
        <v>219</v>
      </c>
      <c r="B228" s="121" t="s">
        <v>328</v>
      </c>
      <c r="C228" s="65" t="s">
        <v>142</v>
      </c>
      <c r="D228" s="65" t="s">
        <v>229</v>
      </c>
      <c r="E228" s="65" t="s">
        <v>87</v>
      </c>
      <c r="F228" s="65" t="s">
        <v>551</v>
      </c>
      <c r="G228" s="122" t="s">
        <v>563</v>
      </c>
      <c r="H228" s="120" t="s">
        <v>815</v>
      </c>
    </row>
    <row r="229" spans="1:8" s="67" customFormat="1" ht="17.399999999999999" x14ac:dyDescent="0.25">
      <c r="A229" s="116">
        <v>220</v>
      </c>
      <c r="B229" s="121" t="s">
        <v>687</v>
      </c>
      <c r="C229" s="65" t="s">
        <v>142</v>
      </c>
      <c r="D229" s="65" t="s">
        <v>230</v>
      </c>
      <c r="E229" s="65" t="s">
        <v>87</v>
      </c>
      <c r="F229" s="65" t="s">
        <v>552</v>
      </c>
      <c r="G229" s="122" t="s">
        <v>563</v>
      </c>
      <c r="H229" s="120" t="s">
        <v>813</v>
      </c>
    </row>
    <row r="230" spans="1:8" s="67" customFormat="1" ht="17.399999999999999" x14ac:dyDescent="0.25">
      <c r="A230" s="116">
        <v>221</v>
      </c>
      <c r="B230" s="121" t="s">
        <v>329</v>
      </c>
      <c r="C230" s="65" t="s">
        <v>142</v>
      </c>
      <c r="D230" s="65" t="s">
        <v>231</v>
      </c>
      <c r="E230" s="65" t="s">
        <v>87</v>
      </c>
      <c r="F230" s="65" t="s">
        <v>553</v>
      </c>
      <c r="G230" s="117" t="s">
        <v>563</v>
      </c>
      <c r="H230" s="120" t="s">
        <v>812</v>
      </c>
    </row>
    <row r="231" spans="1:8" s="67" customFormat="1" ht="17.399999999999999" x14ac:dyDescent="0.25">
      <c r="A231" s="116">
        <v>222</v>
      </c>
      <c r="B231" s="121" t="s">
        <v>317</v>
      </c>
      <c r="C231" s="65" t="s">
        <v>142</v>
      </c>
      <c r="D231" s="65" t="s">
        <v>232</v>
      </c>
      <c r="E231" s="65" t="s">
        <v>87</v>
      </c>
      <c r="F231" s="65" t="s">
        <v>554</v>
      </c>
      <c r="G231" s="122" t="s">
        <v>563</v>
      </c>
      <c r="H231" s="120" t="s">
        <v>740</v>
      </c>
    </row>
    <row r="232" spans="1:8" s="67" customFormat="1" ht="17.399999999999999" x14ac:dyDescent="0.25">
      <c r="A232" s="116">
        <v>223</v>
      </c>
      <c r="B232" s="121" t="s">
        <v>328</v>
      </c>
      <c r="C232" s="65" t="s">
        <v>142</v>
      </c>
      <c r="D232" s="65" t="s">
        <v>233</v>
      </c>
      <c r="E232" s="65" t="s">
        <v>87</v>
      </c>
      <c r="F232" s="65" t="s">
        <v>555</v>
      </c>
      <c r="G232" s="117" t="s">
        <v>563</v>
      </c>
      <c r="H232" s="120" t="s">
        <v>815</v>
      </c>
    </row>
    <row r="233" spans="1:8" s="67" customFormat="1" ht="17.399999999999999" x14ac:dyDescent="0.25">
      <c r="A233" s="116">
        <v>224</v>
      </c>
      <c r="B233" s="121" t="s">
        <v>688</v>
      </c>
      <c r="C233" s="65" t="s">
        <v>142</v>
      </c>
      <c r="D233" s="65" t="s">
        <v>234</v>
      </c>
      <c r="E233" s="65" t="s">
        <v>87</v>
      </c>
      <c r="F233" s="65" t="s">
        <v>556</v>
      </c>
      <c r="G233" s="117" t="s">
        <v>563</v>
      </c>
      <c r="H233" s="120" t="s">
        <v>814</v>
      </c>
    </row>
    <row r="234" spans="1:8" s="67" customFormat="1" ht="17.399999999999999" x14ac:dyDescent="0.25">
      <c r="A234" s="116">
        <v>225</v>
      </c>
      <c r="B234" s="121" t="s">
        <v>690</v>
      </c>
      <c r="C234" s="65" t="s">
        <v>142</v>
      </c>
      <c r="D234" s="65" t="s">
        <v>235</v>
      </c>
      <c r="E234" s="65" t="s">
        <v>87</v>
      </c>
      <c r="F234" s="65" t="s">
        <v>557</v>
      </c>
      <c r="G234" s="122" t="s">
        <v>563</v>
      </c>
      <c r="H234" s="120" t="s">
        <v>816</v>
      </c>
    </row>
    <row r="235" spans="1:8" s="67" customFormat="1" ht="17.399999999999999" x14ac:dyDescent="0.25">
      <c r="A235" s="116">
        <v>226</v>
      </c>
      <c r="B235" s="121" t="s">
        <v>329</v>
      </c>
      <c r="C235" s="65" t="s">
        <v>142</v>
      </c>
      <c r="D235" s="65" t="s">
        <v>236</v>
      </c>
      <c r="E235" s="65" t="s">
        <v>87</v>
      </c>
      <c r="F235" s="65" t="s">
        <v>558</v>
      </c>
      <c r="G235" s="122" t="s">
        <v>563</v>
      </c>
      <c r="H235" s="120" t="s">
        <v>812</v>
      </c>
    </row>
    <row r="236" spans="1:8" s="67" customFormat="1" ht="17.399999999999999" x14ac:dyDescent="0.25">
      <c r="A236" s="116">
        <v>227</v>
      </c>
      <c r="B236" s="121" t="s">
        <v>691</v>
      </c>
      <c r="C236" s="65" t="s">
        <v>142</v>
      </c>
      <c r="D236" s="65" t="s">
        <v>237</v>
      </c>
      <c r="E236" s="65" t="s">
        <v>87</v>
      </c>
      <c r="F236" s="65" t="s">
        <v>559</v>
      </c>
      <c r="G236" s="122" t="s">
        <v>563</v>
      </c>
      <c r="H236" s="120" t="s">
        <v>813</v>
      </c>
    </row>
    <row r="237" spans="1:8" s="67" customFormat="1" ht="17.399999999999999" x14ac:dyDescent="0.25">
      <c r="A237" s="116">
        <v>228</v>
      </c>
      <c r="B237" s="121" t="s">
        <v>317</v>
      </c>
      <c r="C237" s="65" t="s">
        <v>142</v>
      </c>
      <c r="D237" s="65" t="s">
        <v>238</v>
      </c>
      <c r="E237" s="65" t="s">
        <v>87</v>
      </c>
      <c r="F237" s="65" t="s">
        <v>560</v>
      </c>
      <c r="G237" s="122" t="s">
        <v>563</v>
      </c>
      <c r="H237" s="120" t="s">
        <v>740</v>
      </c>
    </row>
    <row r="238" spans="1:8" s="67" customFormat="1" ht="17.399999999999999" x14ac:dyDescent="0.25">
      <c r="A238" s="116">
        <v>229</v>
      </c>
      <c r="B238" s="121" t="s">
        <v>688</v>
      </c>
      <c r="C238" s="65" t="s">
        <v>142</v>
      </c>
      <c r="D238" s="65" t="s">
        <v>239</v>
      </c>
      <c r="E238" s="65" t="s">
        <v>87</v>
      </c>
      <c r="F238" s="65" t="s">
        <v>561</v>
      </c>
      <c r="G238" s="122" t="s">
        <v>563</v>
      </c>
      <c r="H238" s="120" t="s">
        <v>814</v>
      </c>
    </row>
    <row r="239" spans="1:8" s="67" customFormat="1" ht="17.399999999999999" x14ac:dyDescent="0.25">
      <c r="A239" s="116">
        <v>230</v>
      </c>
      <c r="B239" s="121" t="s">
        <v>328</v>
      </c>
      <c r="C239" s="65" t="s">
        <v>142</v>
      </c>
      <c r="D239" s="65" t="s">
        <v>240</v>
      </c>
      <c r="E239" s="65" t="s">
        <v>87</v>
      </c>
      <c r="F239" s="65" t="s">
        <v>562</v>
      </c>
      <c r="G239" s="117" t="s">
        <v>563</v>
      </c>
      <c r="H239" s="120" t="s">
        <v>815</v>
      </c>
    </row>
    <row r="240" spans="1:8" s="115" customFormat="1" ht="16.95" customHeight="1" x14ac:dyDescent="0.25">
      <c r="A240" s="129" t="s">
        <v>46</v>
      </c>
      <c r="B240" s="129"/>
      <c r="C240" s="118">
        <v>230</v>
      </c>
      <c r="D240" s="129"/>
      <c r="E240" s="129"/>
      <c r="F240" s="119"/>
      <c r="G240" s="118"/>
      <c r="H240" s="118"/>
    </row>
  </sheetData>
  <autoFilter ref="A9:I240" xr:uid="{00000000-0001-0000-0100-000000000000}"/>
  <sortState xmlns:xlrd2="http://schemas.microsoft.com/office/spreadsheetml/2017/richdata2" ref="A10:H239">
    <sortCondition ref="C10:C239"/>
    <sortCondition ref="D10:D239"/>
  </sortState>
  <mergeCells count="8">
    <mergeCell ref="D240:E240"/>
    <mergeCell ref="A240:B240"/>
    <mergeCell ref="A7:H7"/>
    <mergeCell ref="A2:H2"/>
    <mergeCell ref="A3:H3"/>
    <mergeCell ref="A4:B4"/>
    <mergeCell ref="A5:H5"/>
    <mergeCell ref="A6:H6"/>
  </mergeCells>
  <printOptions horizontalCentered="1"/>
  <pageMargins left="0.35433070866141736" right="3.937007874015748E-2" top="0.31496062992125984" bottom="0.31496062992125984" header="0.19685039370078741" footer="0.19685039370078741"/>
  <pageSetup paperSize="9" scale="87" fitToHeight="0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3"/>
  <sheetViews>
    <sheetView workbookViewId="0">
      <selection activeCell="L18" sqref="L18"/>
    </sheetView>
  </sheetViews>
  <sheetFormatPr defaultColWidth="9.109375" defaultRowHeight="18" x14ac:dyDescent="0.35"/>
  <cols>
    <col min="1" max="1" width="5.6640625" style="3" customWidth="1"/>
    <col min="2" max="2" width="19.5546875" style="3" customWidth="1"/>
    <col min="3" max="3" width="9" style="3" customWidth="1"/>
    <col min="4" max="4" width="7.44140625" style="3" customWidth="1"/>
    <col min="5" max="5" width="7" style="3" customWidth="1"/>
    <col min="6" max="6" width="10" style="3" customWidth="1"/>
    <col min="7" max="7" width="8.5546875" style="3" customWidth="1"/>
    <col min="8" max="8" width="9" style="3" customWidth="1"/>
    <col min="9" max="10" width="9.109375" style="3"/>
    <col min="11" max="11" width="11.109375" style="3" customWidth="1"/>
    <col min="12" max="12" width="13.88671875" style="3" customWidth="1"/>
    <col min="13" max="13" width="11" style="3" customWidth="1"/>
    <col min="14" max="16384" width="9.109375" style="3"/>
  </cols>
  <sheetData>
    <row r="1" spans="1:15" x14ac:dyDescent="0.35">
      <c r="M1" s="63" t="s">
        <v>134</v>
      </c>
    </row>
    <row r="2" spans="1:15" x14ac:dyDescent="0.35">
      <c r="A2" s="138" t="s">
        <v>0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5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4" spans="1:15" ht="12" customHeight="1" x14ac:dyDescent="0.35">
      <c r="A4" s="140"/>
      <c r="B4" s="140"/>
      <c r="C4" s="4"/>
      <c r="D4" s="4"/>
      <c r="E4" s="5"/>
      <c r="F4" s="4"/>
      <c r="G4" s="6"/>
      <c r="H4" s="4"/>
      <c r="I4" s="7"/>
      <c r="J4" s="8"/>
      <c r="K4" s="8"/>
      <c r="L4" s="8"/>
      <c r="M4" s="9"/>
    </row>
    <row r="5" spans="1:15" ht="19.5" customHeight="1" x14ac:dyDescent="0.35">
      <c r="A5" s="141" t="s">
        <v>135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</row>
    <row r="6" spans="1:15" s="1" customFormat="1" ht="17.25" customHeight="1" x14ac:dyDescent="0.3">
      <c r="A6" s="131" t="s">
        <v>128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45"/>
      <c r="O6" s="29"/>
    </row>
    <row r="7" spans="1:15" s="7" customFormat="1" ht="17.100000000000001" customHeight="1" x14ac:dyDescent="0.3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41"/>
    </row>
    <row r="8" spans="1:15" s="61" customFormat="1" ht="27" customHeight="1" x14ac:dyDescent="0.3">
      <c r="A8" s="134" t="s">
        <v>11</v>
      </c>
      <c r="B8" s="133" t="s">
        <v>21</v>
      </c>
      <c r="C8" s="133"/>
      <c r="D8" s="133"/>
      <c r="E8" s="133"/>
      <c r="F8" s="133"/>
      <c r="G8" s="133" t="s">
        <v>62</v>
      </c>
      <c r="H8" s="133"/>
      <c r="I8" s="133"/>
      <c r="J8" s="133"/>
      <c r="K8" s="56" t="s">
        <v>22</v>
      </c>
      <c r="L8" s="135" t="s">
        <v>60</v>
      </c>
      <c r="M8" s="135" t="s">
        <v>115</v>
      </c>
    </row>
    <row r="9" spans="1:15" s="61" customFormat="1" ht="21" customHeight="1" x14ac:dyDescent="0.3">
      <c r="A9" s="134"/>
      <c r="B9" s="133" t="s">
        <v>31</v>
      </c>
      <c r="C9" s="133" t="s">
        <v>3</v>
      </c>
      <c r="D9" s="133" t="s">
        <v>2</v>
      </c>
      <c r="E9" s="133" t="s">
        <v>32</v>
      </c>
      <c r="F9" s="133" t="s">
        <v>48</v>
      </c>
      <c r="G9" s="133" t="s">
        <v>3</v>
      </c>
      <c r="H9" s="133" t="s">
        <v>2</v>
      </c>
      <c r="I9" s="133" t="s">
        <v>32</v>
      </c>
      <c r="J9" s="133" t="s">
        <v>48</v>
      </c>
      <c r="K9" s="133" t="s">
        <v>23</v>
      </c>
      <c r="L9" s="136"/>
      <c r="M9" s="136"/>
    </row>
    <row r="10" spans="1:15" s="61" customFormat="1" ht="16.5" customHeight="1" x14ac:dyDescent="0.3">
      <c r="A10" s="134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7"/>
      <c r="M10" s="137"/>
    </row>
    <row r="11" spans="1:15" x14ac:dyDescent="0.35">
      <c r="A11" s="23">
        <v>1</v>
      </c>
      <c r="B11" s="22" t="s">
        <v>13</v>
      </c>
      <c r="C11" s="23">
        <v>5</v>
      </c>
      <c r="D11" s="24">
        <v>53</v>
      </c>
      <c r="E11" s="23" t="s">
        <v>14</v>
      </c>
      <c r="F11" s="25">
        <v>120</v>
      </c>
      <c r="G11" s="23">
        <v>84</v>
      </c>
      <c r="H11" s="26">
        <v>20</v>
      </c>
      <c r="I11" s="23" t="s">
        <v>15</v>
      </c>
      <c r="J11" s="25">
        <v>136.19999694824219</v>
      </c>
      <c r="K11" s="27">
        <f>J11-F11</f>
        <v>16.199996948242188</v>
      </c>
      <c r="L11" s="27"/>
      <c r="M11" s="28"/>
    </row>
    <row r="12" spans="1:15" x14ac:dyDescent="0.35">
      <c r="A12" s="23">
        <v>2</v>
      </c>
      <c r="B12" s="22" t="s">
        <v>17</v>
      </c>
      <c r="C12" s="23">
        <v>5</v>
      </c>
      <c r="D12" s="24">
        <v>1946</v>
      </c>
      <c r="E12" s="23" t="s">
        <v>14</v>
      </c>
      <c r="F12" s="25">
        <v>83</v>
      </c>
      <c r="G12" s="23">
        <v>83</v>
      </c>
      <c r="H12" s="26">
        <v>50</v>
      </c>
      <c r="I12" s="23" t="s">
        <v>15</v>
      </c>
      <c r="J12" s="25">
        <v>236</v>
      </c>
      <c r="K12" s="27">
        <f t="shared" ref="K12:K16" si="0">J12-F12</f>
        <v>153</v>
      </c>
      <c r="L12" s="27"/>
      <c r="M12" s="28"/>
    </row>
    <row r="13" spans="1:15" x14ac:dyDescent="0.35">
      <c r="A13" s="23"/>
      <c r="B13" s="28"/>
      <c r="C13" s="23">
        <v>5</v>
      </c>
      <c r="D13" s="24">
        <v>1946</v>
      </c>
      <c r="E13" s="23" t="s">
        <v>18</v>
      </c>
      <c r="F13" s="25">
        <v>10</v>
      </c>
      <c r="G13" s="23"/>
      <c r="H13" s="26"/>
      <c r="I13" s="23"/>
      <c r="J13" s="25"/>
      <c r="K13" s="27">
        <f t="shared" si="0"/>
        <v>-10</v>
      </c>
      <c r="L13" s="27"/>
      <c r="M13" s="28"/>
    </row>
    <row r="14" spans="1:15" s="1" customFormat="1" ht="15" customHeight="1" x14ac:dyDescent="0.3">
      <c r="A14" s="23"/>
      <c r="B14" s="22"/>
      <c r="C14" s="23">
        <v>5</v>
      </c>
      <c r="D14" s="24">
        <v>1884</v>
      </c>
      <c r="E14" s="23" t="s">
        <v>14</v>
      </c>
      <c r="F14" s="25">
        <v>127</v>
      </c>
      <c r="G14" s="23"/>
      <c r="H14" s="26"/>
      <c r="I14" s="23"/>
      <c r="J14" s="25"/>
      <c r="K14" s="27">
        <f t="shared" si="0"/>
        <v>-127</v>
      </c>
      <c r="L14" s="27"/>
      <c r="M14" s="28"/>
    </row>
    <row r="15" spans="1:15" s="1" customFormat="1" ht="15" customHeight="1" x14ac:dyDescent="0.3">
      <c r="A15" s="23">
        <v>3</v>
      </c>
      <c r="B15" s="22" t="s">
        <v>19</v>
      </c>
      <c r="C15" s="23">
        <v>5</v>
      </c>
      <c r="D15" s="24">
        <v>60</v>
      </c>
      <c r="E15" s="23" t="s">
        <v>20</v>
      </c>
      <c r="F15" s="25">
        <v>2208.9</v>
      </c>
      <c r="G15" s="23">
        <v>84</v>
      </c>
      <c r="H15" s="26">
        <v>9</v>
      </c>
      <c r="I15" s="23" t="s">
        <v>20</v>
      </c>
      <c r="J15" s="25">
        <v>2331</v>
      </c>
      <c r="K15" s="27">
        <f t="shared" si="0"/>
        <v>122.09999999999991</v>
      </c>
      <c r="L15" s="27"/>
      <c r="M15" s="28"/>
    </row>
    <row r="16" spans="1:15" x14ac:dyDescent="0.35">
      <c r="A16" s="23"/>
      <c r="B16" s="22"/>
      <c r="C16" s="23"/>
      <c r="D16" s="24"/>
      <c r="E16" s="23"/>
      <c r="F16" s="25"/>
      <c r="G16" s="23"/>
      <c r="H16" s="26"/>
      <c r="I16" s="23"/>
      <c r="J16" s="25"/>
      <c r="K16" s="27">
        <f t="shared" si="0"/>
        <v>0</v>
      </c>
      <c r="L16" s="27"/>
      <c r="M16" s="28"/>
    </row>
    <row r="17" spans="1:13" x14ac:dyDescent="0.35">
      <c r="A17" s="23"/>
      <c r="B17" s="28"/>
      <c r="C17" s="23"/>
      <c r="D17" s="24"/>
      <c r="E17" s="23"/>
      <c r="F17" s="25"/>
      <c r="G17" s="23"/>
      <c r="H17" s="26"/>
      <c r="I17" s="23"/>
      <c r="J17" s="25"/>
      <c r="K17" s="27"/>
      <c r="L17" s="27"/>
      <c r="M17" s="28"/>
    </row>
    <row r="18" spans="1:13" x14ac:dyDescent="0.35">
      <c r="A18" s="17"/>
      <c r="B18" s="16" t="s">
        <v>16</v>
      </c>
      <c r="C18" s="17"/>
      <c r="D18" s="18"/>
      <c r="E18" s="17"/>
      <c r="F18" s="19">
        <f>SUM(F16:F17)</f>
        <v>0</v>
      </c>
      <c r="G18" s="17"/>
      <c r="H18" s="20"/>
      <c r="I18" s="17"/>
      <c r="J18" s="19">
        <f>SUM(J16:J17)</f>
        <v>0</v>
      </c>
      <c r="K18" s="21">
        <f>J18-F18</f>
        <v>0</v>
      </c>
      <c r="L18" s="21"/>
      <c r="M18" s="28"/>
    </row>
    <row r="20" spans="1:13" s="30" customFormat="1" ht="15.6" x14ac:dyDescent="0.3">
      <c r="A20" s="130" t="s">
        <v>132</v>
      </c>
      <c r="B20" s="130"/>
      <c r="C20" s="130" t="s">
        <v>129</v>
      </c>
      <c r="D20" s="130"/>
      <c r="E20" s="130"/>
      <c r="F20" s="130"/>
      <c r="I20" s="102" t="s">
        <v>133</v>
      </c>
      <c r="J20" s="102"/>
      <c r="L20" s="130" t="s">
        <v>130</v>
      </c>
      <c r="M20" s="130"/>
    </row>
    <row r="21" spans="1:13" s="1" customFormat="1" ht="15.6" x14ac:dyDescent="0.3">
      <c r="A21" s="131" t="s">
        <v>4</v>
      </c>
      <c r="B21" s="131"/>
      <c r="C21" s="131" t="s">
        <v>9</v>
      </c>
      <c r="D21" s="131"/>
      <c r="E21" s="131"/>
      <c r="F21" s="131"/>
      <c r="I21" s="32" t="s">
        <v>106</v>
      </c>
      <c r="J21" s="32"/>
      <c r="L21" s="131" t="s">
        <v>131</v>
      </c>
      <c r="M21" s="131"/>
    </row>
    <row r="22" spans="1:13" s="1" customFormat="1" ht="15.6" x14ac:dyDescent="0.3">
      <c r="A22" s="132" t="s">
        <v>24</v>
      </c>
      <c r="B22" s="132"/>
      <c r="C22" s="130" t="s">
        <v>10</v>
      </c>
      <c r="D22" s="130"/>
      <c r="E22" s="130"/>
      <c r="F22" s="130"/>
      <c r="I22" s="31" t="s">
        <v>24</v>
      </c>
      <c r="J22" s="31"/>
      <c r="L22" s="132" t="s">
        <v>6</v>
      </c>
      <c r="M22" s="132"/>
    </row>
    <row r="23" spans="1:13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</sheetData>
  <mergeCells count="29">
    <mergeCell ref="G9:G10"/>
    <mergeCell ref="G8:J8"/>
    <mergeCell ref="B9:B10"/>
    <mergeCell ref="A2:M2"/>
    <mergeCell ref="A3:M3"/>
    <mergeCell ref="A4:B4"/>
    <mergeCell ref="A5:M5"/>
    <mergeCell ref="A6:M6"/>
    <mergeCell ref="A22:B22"/>
    <mergeCell ref="C22:F22"/>
    <mergeCell ref="L22:M22"/>
    <mergeCell ref="C9:C10"/>
    <mergeCell ref="D9:D10"/>
    <mergeCell ref="E9:E10"/>
    <mergeCell ref="F9:F10"/>
    <mergeCell ref="L20:M20"/>
    <mergeCell ref="A8:A10"/>
    <mergeCell ref="B8:F8"/>
    <mergeCell ref="L8:L10"/>
    <mergeCell ref="M8:M10"/>
    <mergeCell ref="H9:H10"/>
    <mergeCell ref="I9:I10"/>
    <mergeCell ref="J9:J10"/>
    <mergeCell ref="K9:K10"/>
    <mergeCell ref="A20:B20"/>
    <mergeCell ref="C20:F20"/>
    <mergeCell ref="A21:B21"/>
    <mergeCell ref="C21:F21"/>
    <mergeCell ref="L21:M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</sheetPr>
  <dimension ref="A2:O22"/>
  <sheetViews>
    <sheetView workbookViewId="0">
      <selection activeCell="L18" sqref="L18"/>
    </sheetView>
  </sheetViews>
  <sheetFormatPr defaultColWidth="9.109375" defaultRowHeight="18" x14ac:dyDescent="0.35"/>
  <cols>
    <col min="1" max="1" width="5.6640625" style="3" customWidth="1"/>
    <col min="2" max="2" width="16.33203125" style="3" customWidth="1"/>
    <col min="3" max="4" width="9.109375" style="3"/>
    <col min="5" max="5" width="9.33203125" style="3" customWidth="1"/>
    <col min="6" max="6" width="10" style="3" customWidth="1"/>
    <col min="7" max="7" width="14.109375" style="3" customWidth="1"/>
    <col min="8" max="8" width="9.6640625" style="3" customWidth="1"/>
    <col min="9" max="9" width="11.6640625" style="3" customWidth="1"/>
    <col min="10" max="12" width="9.109375" style="3"/>
    <col min="13" max="13" width="13.6640625" style="3" customWidth="1"/>
    <col min="14" max="16384" width="9.109375" style="3"/>
  </cols>
  <sheetData>
    <row r="2" spans="1:15" x14ac:dyDescent="0.35">
      <c r="A2" s="132" t="s">
        <v>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60" t="s">
        <v>107</v>
      </c>
    </row>
    <row r="3" spans="1:15" ht="15.75" customHeight="1" x14ac:dyDescent="0.35">
      <c r="A3" s="145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58"/>
    </row>
    <row r="4" spans="1:15" ht="12" customHeight="1" x14ac:dyDescent="0.35">
      <c r="A4" s="140"/>
      <c r="B4" s="140"/>
      <c r="C4" s="4"/>
      <c r="D4" s="5"/>
      <c r="E4" s="4"/>
      <c r="F4" s="6"/>
      <c r="G4" s="6"/>
      <c r="H4" s="4"/>
      <c r="I4" s="7"/>
      <c r="J4" s="4"/>
      <c r="K4" s="8"/>
      <c r="L4" s="8"/>
      <c r="M4" s="9"/>
    </row>
    <row r="5" spans="1:15" ht="17.25" customHeight="1" x14ac:dyDescent="0.35">
      <c r="A5" s="141" t="s">
        <v>34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</row>
    <row r="6" spans="1:15" s="1" customFormat="1" ht="17.25" customHeight="1" x14ac:dyDescent="0.3">
      <c r="A6" s="131" t="s">
        <v>108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45"/>
      <c r="O6" s="29"/>
    </row>
    <row r="7" spans="1:15" x14ac:dyDescent="0.35">
      <c r="A7" s="13"/>
      <c r="B7" s="13"/>
      <c r="C7" s="10"/>
      <c r="D7" s="11"/>
      <c r="E7" s="10"/>
      <c r="F7" s="12"/>
      <c r="G7" s="12"/>
      <c r="H7" s="10"/>
      <c r="I7" s="13"/>
      <c r="J7" s="10"/>
      <c r="L7" s="9"/>
      <c r="M7" s="15"/>
    </row>
    <row r="8" spans="1:15" s="61" customFormat="1" ht="18.75" customHeight="1" x14ac:dyDescent="0.3">
      <c r="A8" s="134" t="s">
        <v>11</v>
      </c>
      <c r="B8" s="146" t="s">
        <v>61</v>
      </c>
      <c r="C8" s="147"/>
      <c r="D8" s="147"/>
      <c r="E8" s="147"/>
      <c r="F8" s="148"/>
      <c r="G8" s="146" t="s">
        <v>62</v>
      </c>
      <c r="H8" s="147"/>
      <c r="I8" s="147"/>
      <c r="J8" s="147"/>
      <c r="K8" s="148"/>
      <c r="L8" s="135" t="s">
        <v>60</v>
      </c>
      <c r="M8" s="134" t="s">
        <v>8</v>
      </c>
    </row>
    <row r="9" spans="1:15" x14ac:dyDescent="0.35">
      <c r="A9" s="134"/>
      <c r="B9" s="104" t="s">
        <v>31</v>
      </c>
      <c r="C9" s="105" t="s">
        <v>3</v>
      </c>
      <c r="D9" s="105" t="s">
        <v>2</v>
      </c>
      <c r="E9" s="65" t="s">
        <v>32</v>
      </c>
      <c r="F9" s="106" t="s">
        <v>48</v>
      </c>
      <c r="G9" s="104" t="s">
        <v>31</v>
      </c>
      <c r="H9" s="105" t="s">
        <v>3</v>
      </c>
      <c r="I9" s="105" t="s">
        <v>2</v>
      </c>
      <c r="J9" s="65" t="s">
        <v>32</v>
      </c>
      <c r="K9" s="106" t="s">
        <v>48</v>
      </c>
      <c r="L9" s="136"/>
      <c r="M9" s="134"/>
    </row>
    <row r="10" spans="1:15" x14ac:dyDescent="0.35">
      <c r="A10" s="23"/>
      <c r="B10" s="22"/>
      <c r="C10" s="23"/>
      <c r="D10" s="24"/>
      <c r="E10" s="23"/>
      <c r="F10" s="25"/>
      <c r="G10" s="25"/>
      <c r="H10" s="23"/>
      <c r="I10" s="26"/>
      <c r="J10" s="23"/>
      <c r="K10" s="25"/>
      <c r="L10" s="25"/>
      <c r="M10" s="28"/>
    </row>
    <row r="11" spans="1:15" x14ac:dyDescent="0.35">
      <c r="A11" s="17"/>
      <c r="B11" s="16"/>
      <c r="C11" s="17"/>
      <c r="D11" s="18"/>
      <c r="E11" s="17"/>
      <c r="F11" s="19"/>
      <c r="G11" s="19"/>
      <c r="H11" s="17"/>
      <c r="I11" s="20"/>
      <c r="J11" s="17"/>
      <c r="K11" s="19"/>
      <c r="L11" s="19"/>
      <c r="M11" s="28"/>
    </row>
    <row r="12" spans="1:15" x14ac:dyDescent="0.35">
      <c r="A12" s="23"/>
      <c r="B12" s="22"/>
      <c r="C12" s="23"/>
      <c r="D12" s="24"/>
      <c r="E12" s="23"/>
      <c r="F12" s="25"/>
      <c r="G12" s="25"/>
      <c r="H12" s="23"/>
      <c r="I12" s="26"/>
      <c r="J12" s="23"/>
      <c r="K12" s="25"/>
      <c r="L12" s="25"/>
      <c r="M12" s="28"/>
    </row>
    <row r="13" spans="1:15" x14ac:dyDescent="0.35">
      <c r="A13" s="23"/>
      <c r="B13" s="28"/>
      <c r="C13" s="23"/>
      <c r="D13" s="24"/>
      <c r="E13" s="23"/>
      <c r="F13" s="25"/>
      <c r="G13" s="25"/>
      <c r="H13" s="23"/>
      <c r="I13" s="26"/>
      <c r="J13" s="23"/>
      <c r="K13" s="25"/>
      <c r="L13" s="25"/>
      <c r="M13" s="28"/>
    </row>
    <row r="14" spans="1:15" x14ac:dyDescent="0.35">
      <c r="A14" s="17"/>
      <c r="B14" s="16"/>
      <c r="C14" s="17"/>
      <c r="D14" s="18"/>
      <c r="E14" s="17"/>
      <c r="F14" s="19"/>
      <c r="G14" s="19"/>
      <c r="H14" s="17"/>
      <c r="I14" s="20"/>
      <c r="J14" s="17"/>
      <c r="K14" s="19"/>
      <c r="L14" s="19"/>
      <c r="M14" s="28"/>
    </row>
    <row r="15" spans="1:15" x14ac:dyDescent="0.35">
      <c r="A15" s="23"/>
      <c r="B15" s="22"/>
      <c r="C15" s="23"/>
      <c r="D15" s="24"/>
      <c r="E15" s="23"/>
      <c r="F15" s="25"/>
      <c r="G15" s="25"/>
      <c r="H15" s="23"/>
      <c r="I15" s="26"/>
      <c r="J15" s="23"/>
      <c r="K15" s="25"/>
      <c r="L15" s="25"/>
      <c r="M15" s="28"/>
    </row>
    <row r="16" spans="1:15" x14ac:dyDescent="0.35">
      <c r="A16" s="17"/>
      <c r="B16" s="16"/>
      <c r="C16" s="17"/>
      <c r="D16" s="18"/>
      <c r="E16" s="17"/>
      <c r="F16" s="19"/>
      <c r="G16" s="19"/>
      <c r="H16" s="17"/>
      <c r="I16" s="20"/>
      <c r="J16" s="17"/>
      <c r="K16" s="19"/>
      <c r="L16" s="19"/>
      <c r="M16" s="28"/>
    </row>
    <row r="17" spans="1:15" x14ac:dyDescent="0.35">
      <c r="A17" s="17"/>
      <c r="B17" s="16"/>
      <c r="C17" s="17"/>
      <c r="D17" s="18"/>
      <c r="E17" s="17"/>
      <c r="F17" s="19"/>
      <c r="G17" s="19"/>
      <c r="H17" s="17"/>
      <c r="I17" s="20"/>
      <c r="J17" s="17"/>
      <c r="K17" s="19"/>
      <c r="L17" s="19"/>
      <c r="M17" s="28"/>
    </row>
    <row r="19" spans="1:15" x14ac:dyDescent="0.35">
      <c r="A19" s="132" t="s">
        <v>104</v>
      </c>
      <c r="B19" s="132"/>
      <c r="C19" s="132" t="s">
        <v>105</v>
      </c>
      <c r="D19" s="132"/>
      <c r="E19" s="132"/>
      <c r="F19" s="132"/>
      <c r="G19" s="132"/>
      <c r="H19" s="132" t="s">
        <v>7</v>
      </c>
      <c r="I19" s="132"/>
      <c r="J19" s="132"/>
      <c r="L19" s="132" t="s">
        <v>7</v>
      </c>
      <c r="M19" s="132"/>
      <c r="O19" s="1"/>
    </row>
    <row r="20" spans="1:15" x14ac:dyDescent="0.35">
      <c r="A20" s="131" t="s">
        <v>4</v>
      </c>
      <c r="B20" s="131"/>
      <c r="C20" s="144" t="s">
        <v>9</v>
      </c>
      <c r="D20" s="144"/>
      <c r="E20" s="144"/>
      <c r="F20" s="144"/>
      <c r="G20" s="144"/>
      <c r="H20" s="131" t="s">
        <v>106</v>
      </c>
      <c r="I20" s="131"/>
      <c r="J20" s="131"/>
      <c r="L20" s="131" t="s">
        <v>5</v>
      </c>
      <c r="M20" s="131"/>
      <c r="O20" s="2"/>
    </row>
    <row r="21" spans="1:15" x14ac:dyDescent="0.35">
      <c r="A21" s="142" t="s">
        <v>24</v>
      </c>
      <c r="B21" s="143"/>
      <c r="C21" s="130" t="s">
        <v>10</v>
      </c>
      <c r="D21" s="130"/>
      <c r="E21" s="130"/>
      <c r="F21" s="130"/>
      <c r="G21" s="130"/>
      <c r="H21" s="130" t="s">
        <v>24</v>
      </c>
      <c r="I21" s="130"/>
      <c r="J21" s="130"/>
      <c r="L21" s="130" t="s">
        <v>6</v>
      </c>
      <c r="M21" s="130"/>
      <c r="O21" s="30"/>
    </row>
    <row r="22" spans="1:15" x14ac:dyDescent="0.35">
      <c r="A22" s="1"/>
      <c r="B22" s="1"/>
      <c r="C22" s="1"/>
      <c r="F22" s="1"/>
      <c r="G22" s="1"/>
      <c r="H22" s="1"/>
      <c r="I22" s="1"/>
      <c r="J22" s="1"/>
      <c r="K22" s="1"/>
      <c r="L22" s="1"/>
      <c r="M22" s="1"/>
    </row>
  </sheetData>
  <mergeCells count="22">
    <mergeCell ref="A2:L2"/>
    <mergeCell ref="A3:L3"/>
    <mergeCell ref="B8:F8"/>
    <mergeCell ref="A4:B4"/>
    <mergeCell ref="A5:M5"/>
    <mergeCell ref="G8:K8"/>
    <mergeCell ref="M8:M9"/>
    <mergeCell ref="L19:M19"/>
    <mergeCell ref="L20:M20"/>
    <mergeCell ref="L21:M21"/>
    <mergeCell ref="A6:M6"/>
    <mergeCell ref="L8:L9"/>
    <mergeCell ref="A21:B21"/>
    <mergeCell ref="A19:B19"/>
    <mergeCell ref="A20:B20"/>
    <mergeCell ref="A8:A9"/>
    <mergeCell ref="C20:G20"/>
    <mergeCell ref="C21:G21"/>
    <mergeCell ref="C19:G19"/>
    <mergeCell ref="H19:J19"/>
    <mergeCell ref="H20:J20"/>
    <mergeCell ref="H21:J21"/>
  </mergeCells>
  <phoneticPr fontId="8" type="noConversion"/>
  <pageMargins left="0.75" right="0.41" top="0.54" bottom="0.47" header="0.43" footer="0.3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4"/>
  <sheetViews>
    <sheetView workbookViewId="0">
      <selection activeCell="L18" sqref="L18"/>
    </sheetView>
  </sheetViews>
  <sheetFormatPr defaultColWidth="9.109375" defaultRowHeight="18" x14ac:dyDescent="0.35"/>
  <cols>
    <col min="1" max="1" width="4.5546875" style="3" customWidth="1"/>
    <col min="2" max="2" width="14.109375" style="3" bestFit="1" customWidth="1"/>
    <col min="3" max="3" width="9.109375" style="3"/>
    <col min="4" max="4" width="7.5546875" style="3" customWidth="1"/>
    <col min="5" max="5" width="7" style="3" customWidth="1"/>
    <col min="6" max="6" width="8.6640625" style="3" customWidth="1"/>
    <col min="7" max="7" width="13.88671875" style="3" customWidth="1"/>
    <col min="8" max="8" width="9.6640625" style="3" customWidth="1"/>
    <col min="9" max="9" width="10.5546875" style="3" customWidth="1"/>
    <col min="10" max="10" width="9.109375" style="3"/>
    <col min="11" max="11" width="8.88671875" style="3" customWidth="1"/>
    <col min="12" max="12" width="9.109375" style="3"/>
    <col min="13" max="13" width="10.88671875" style="3" customWidth="1"/>
    <col min="14" max="14" width="7.6640625" style="3" customWidth="1"/>
    <col min="15" max="15" width="7.88671875" style="3" customWidth="1"/>
    <col min="16" max="16384" width="9.109375" style="3"/>
  </cols>
  <sheetData>
    <row r="1" spans="1:15" x14ac:dyDescent="0.35">
      <c r="N1" s="152" t="s">
        <v>110</v>
      </c>
      <c r="O1" s="152"/>
    </row>
    <row r="2" spans="1:15" x14ac:dyDescent="0.35">
      <c r="A2" s="153" t="s">
        <v>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15" x14ac:dyDescent="0.35">
      <c r="A3" s="154" t="s">
        <v>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1:15" x14ac:dyDescent="0.35">
      <c r="A4" s="140"/>
      <c r="B4" s="140"/>
      <c r="C4" s="4"/>
      <c r="D4" s="5"/>
      <c r="E4" s="4"/>
      <c r="F4" s="6"/>
      <c r="G4" s="6"/>
      <c r="H4" s="4"/>
      <c r="I4" s="7"/>
      <c r="J4" s="4"/>
      <c r="K4" s="8"/>
      <c r="L4" s="8"/>
      <c r="M4" s="8"/>
      <c r="N4" s="8"/>
      <c r="O4" s="9"/>
    </row>
    <row r="5" spans="1:15" ht="17.25" customHeight="1" x14ac:dyDescent="0.35">
      <c r="A5" s="141" t="s">
        <v>47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s="1" customFormat="1" ht="17.25" customHeight="1" x14ac:dyDescent="0.3">
      <c r="A6" s="131" t="s">
        <v>108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15" x14ac:dyDescent="0.35">
      <c r="A7" s="13"/>
      <c r="B7" s="13"/>
      <c r="C7" s="10"/>
      <c r="D7" s="11"/>
      <c r="E7" s="10"/>
      <c r="F7" s="12"/>
      <c r="G7" s="12"/>
      <c r="H7" s="10"/>
      <c r="I7" s="13"/>
      <c r="J7" s="10"/>
      <c r="K7" s="14"/>
      <c r="O7" s="15"/>
    </row>
    <row r="8" spans="1:15" s="61" customFormat="1" ht="18.75" customHeight="1" x14ac:dyDescent="0.3">
      <c r="A8" s="155" t="s">
        <v>11</v>
      </c>
      <c r="B8" s="146" t="s">
        <v>61</v>
      </c>
      <c r="C8" s="147"/>
      <c r="D8" s="147"/>
      <c r="E8" s="147"/>
      <c r="F8" s="148"/>
      <c r="G8" s="146" t="s">
        <v>62</v>
      </c>
      <c r="H8" s="147"/>
      <c r="I8" s="147"/>
      <c r="J8" s="147"/>
      <c r="K8" s="148"/>
      <c r="L8" s="133" t="s">
        <v>67</v>
      </c>
      <c r="M8" s="133" t="s">
        <v>35</v>
      </c>
      <c r="N8" s="135" t="s">
        <v>60</v>
      </c>
      <c r="O8" s="134" t="s">
        <v>8</v>
      </c>
    </row>
    <row r="9" spans="1:15" s="61" customFormat="1" ht="18.75" customHeight="1" x14ac:dyDescent="0.3">
      <c r="A9" s="155"/>
      <c r="B9" s="149" t="s">
        <v>31</v>
      </c>
      <c r="C9" s="150" t="s">
        <v>3</v>
      </c>
      <c r="D9" s="150" t="s">
        <v>2</v>
      </c>
      <c r="E9" s="134" t="s">
        <v>32</v>
      </c>
      <c r="F9" s="156" t="s">
        <v>48</v>
      </c>
      <c r="G9" s="149" t="s">
        <v>31</v>
      </c>
      <c r="H9" s="150" t="s">
        <v>3</v>
      </c>
      <c r="I9" s="150" t="s">
        <v>2</v>
      </c>
      <c r="J9" s="134" t="s">
        <v>32</v>
      </c>
      <c r="K9" s="156" t="s">
        <v>48</v>
      </c>
      <c r="L9" s="133"/>
      <c r="M9" s="133"/>
      <c r="N9" s="136"/>
      <c r="O9" s="155"/>
    </row>
    <row r="10" spans="1:15" s="61" customFormat="1" ht="17.399999999999999" x14ac:dyDescent="0.3">
      <c r="A10" s="155"/>
      <c r="B10" s="149"/>
      <c r="C10" s="151"/>
      <c r="D10" s="151"/>
      <c r="E10" s="134"/>
      <c r="F10" s="157"/>
      <c r="G10" s="149"/>
      <c r="H10" s="151"/>
      <c r="I10" s="151"/>
      <c r="J10" s="134"/>
      <c r="K10" s="157"/>
      <c r="L10" s="133"/>
      <c r="M10" s="133"/>
      <c r="N10" s="137"/>
      <c r="O10" s="155"/>
    </row>
    <row r="11" spans="1:15" x14ac:dyDescent="0.35">
      <c r="A11" s="23"/>
      <c r="B11" s="22"/>
      <c r="C11" s="23"/>
      <c r="D11" s="24"/>
      <c r="E11" s="23"/>
      <c r="F11" s="25"/>
      <c r="G11" s="25"/>
      <c r="H11" s="23"/>
      <c r="I11" s="26"/>
      <c r="J11" s="23"/>
      <c r="K11" s="25"/>
      <c r="L11" s="25"/>
      <c r="M11" s="42" t="s">
        <v>36</v>
      </c>
      <c r="N11" s="42"/>
      <c r="O11" s="28"/>
    </row>
    <row r="12" spans="1:15" ht="31.5" customHeight="1" x14ac:dyDescent="0.35">
      <c r="A12" s="17"/>
      <c r="B12" s="16"/>
      <c r="C12" s="17"/>
      <c r="D12" s="18"/>
      <c r="E12" s="17"/>
      <c r="F12" s="19"/>
      <c r="G12" s="19"/>
      <c r="H12" s="17"/>
      <c r="I12" s="20"/>
      <c r="J12" s="17"/>
      <c r="K12" s="19"/>
      <c r="L12" s="19"/>
      <c r="M12" s="43" t="s">
        <v>37</v>
      </c>
      <c r="N12" s="43"/>
      <c r="O12" s="28"/>
    </row>
    <row r="13" spans="1:15" s="1" customFormat="1" ht="15" customHeight="1" x14ac:dyDescent="0.3">
      <c r="A13" s="17"/>
      <c r="B13" s="16"/>
      <c r="C13" s="17"/>
      <c r="D13" s="18"/>
      <c r="E13" s="17"/>
      <c r="F13" s="19"/>
      <c r="G13" s="19"/>
      <c r="H13" s="17"/>
      <c r="I13" s="20"/>
      <c r="J13" s="17"/>
      <c r="K13" s="19"/>
      <c r="L13" s="19"/>
      <c r="M13" s="19"/>
      <c r="N13" s="19"/>
      <c r="O13" s="28"/>
    </row>
    <row r="14" spans="1:15" x14ac:dyDescent="0.35">
      <c r="A14" s="23"/>
      <c r="B14" s="22"/>
      <c r="C14" s="23"/>
      <c r="D14" s="24"/>
      <c r="E14" s="23"/>
      <c r="F14" s="25"/>
      <c r="G14" s="25"/>
      <c r="H14" s="23"/>
      <c r="I14" s="26"/>
      <c r="J14" s="23"/>
      <c r="K14" s="25"/>
      <c r="L14" s="25"/>
      <c r="M14" s="25"/>
      <c r="N14" s="25"/>
      <c r="O14" s="28"/>
    </row>
    <row r="15" spans="1:15" x14ac:dyDescent="0.35">
      <c r="A15" s="23"/>
      <c r="B15" s="28"/>
      <c r="C15" s="23"/>
      <c r="D15" s="24"/>
      <c r="E15" s="23"/>
      <c r="F15" s="25"/>
      <c r="G15" s="25"/>
      <c r="H15" s="23"/>
      <c r="I15" s="26"/>
      <c r="J15" s="23"/>
      <c r="K15" s="25"/>
      <c r="L15" s="25"/>
      <c r="M15" s="25"/>
      <c r="N15" s="25"/>
      <c r="O15" s="28"/>
    </row>
    <row r="16" spans="1:15" x14ac:dyDescent="0.35">
      <c r="A16" s="17"/>
      <c r="B16" s="16"/>
      <c r="C16" s="17"/>
      <c r="D16" s="18"/>
      <c r="E16" s="17"/>
      <c r="F16" s="19"/>
      <c r="G16" s="19"/>
      <c r="H16" s="17"/>
      <c r="I16" s="20"/>
      <c r="J16" s="17"/>
      <c r="K16" s="19"/>
      <c r="L16" s="19"/>
      <c r="M16" s="19"/>
      <c r="N16" s="19"/>
      <c r="O16" s="28"/>
    </row>
    <row r="17" spans="1:15" x14ac:dyDescent="0.35">
      <c r="A17" s="23"/>
      <c r="B17" s="22"/>
      <c r="C17" s="23"/>
      <c r="D17" s="24"/>
      <c r="E17" s="23"/>
      <c r="F17" s="25"/>
      <c r="G17" s="25"/>
      <c r="H17" s="23"/>
      <c r="I17" s="26"/>
      <c r="J17" s="23"/>
      <c r="K17" s="25"/>
      <c r="L17" s="25"/>
      <c r="M17" s="25"/>
      <c r="N17" s="25"/>
      <c r="O17" s="28"/>
    </row>
    <row r="18" spans="1:15" x14ac:dyDescent="0.35">
      <c r="A18" s="23"/>
      <c r="B18" s="28"/>
      <c r="C18" s="23"/>
      <c r="D18" s="24"/>
      <c r="E18" s="23"/>
      <c r="F18" s="25"/>
      <c r="G18" s="25"/>
      <c r="H18" s="23"/>
      <c r="I18" s="26"/>
      <c r="J18" s="23"/>
      <c r="K18" s="25"/>
      <c r="L18" s="25"/>
      <c r="M18" s="25"/>
      <c r="N18" s="25"/>
      <c r="O18" s="28"/>
    </row>
    <row r="19" spans="1:15" x14ac:dyDescent="0.35">
      <c r="A19" s="17"/>
      <c r="B19" s="16"/>
      <c r="C19" s="17"/>
      <c r="D19" s="18"/>
      <c r="E19" s="17"/>
      <c r="F19" s="19"/>
      <c r="G19" s="19"/>
      <c r="H19" s="17"/>
      <c r="I19" s="20"/>
      <c r="J19" s="17"/>
      <c r="K19" s="19"/>
      <c r="L19" s="19"/>
      <c r="M19" s="19"/>
      <c r="N19" s="19"/>
      <c r="O19" s="28"/>
    </row>
    <row r="21" spans="1:15" x14ac:dyDescent="0.35">
      <c r="A21" s="132" t="s">
        <v>111</v>
      </c>
      <c r="B21" s="132"/>
      <c r="C21" s="132"/>
      <c r="E21" s="132" t="s">
        <v>102</v>
      </c>
      <c r="F21" s="132"/>
      <c r="G21" s="132"/>
      <c r="H21" s="1"/>
      <c r="I21" s="132" t="s">
        <v>102</v>
      </c>
      <c r="J21" s="132"/>
      <c r="K21" s="132"/>
      <c r="L21" s="1"/>
      <c r="M21" s="132" t="s">
        <v>7</v>
      </c>
      <c r="N21" s="132"/>
      <c r="O21" s="132"/>
    </row>
    <row r="22" spans="1:15" x14ac:dyDescent="0.35">
      <c r="A22" s="131" t="s">
        <v>4</v>
      </c>
      <c r="B22" s="131"/>
      <c r="C22" s="131"/>
      <c r="D22" s="131" t="s">
        <v>9</v>
      </c>
      <c r="E22" s="131"/>
      <c r="F22" s="131"/>
      <c r="G22" s="131"/>
      <c r="H22" s="131"/>
      <c r="I22" s="131" t="s">
        <v>106</v>
      </c>
      <c r="J22" s="131"/>
      <c r="K22" s="131"/>
      <c r="L22" s="2"/>
      <c r="M22" s="131" t="s">
        <v>5</v>
      </c>
      <c r="N22" s="131"/>
      <c r="O22" s="131"/>
    </row>
    <row r="23" spans="1:15" x14ac:dyDescent="0.35">
      <c r="A23" s="132" t="s">
        <v>24</v>
      </c>
      <c r="B23" s="132"/>
      <c r="C23" s="132"/>
      <c r="E23" s="130" t="s">
        <v>10</v>
      </c>
      <c r="F23" s="130"/>
      <c r="G23" s="130"/>
      <c r="H23" s="1"/>
      <c r="I23" s="132" t="s">
        <v>24</v>
      </c>
      <c r="J23" s="132"/>
      <c r="K23" s="132"/>
      <c r="L23" s="1"/>
      <c r="M23" s="132" t="s">
        <v>6</v>
      </c>
      <c r="N23" s="132"/>
      <c r="O23" s="132"/>
    </row>
    <row r="24" spans="1:1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</sheetData>
  <mergeCells count="35">
    <mergeCell ref="A23:C23"/>
    <mergeCell ref="A22:C22"/>
    <mergeCell ref="A21:C21"/>
    <mergeCell ref="M23:O23"/>
    <mergeCell ref="I21:K21"/>
    <mergeCell ref="I22:K22"/>
    <mergeCell ref="I23:K23"/>
    <mergeCell ref="E23:G23"/>
    <mergeCell ref="M21:O21"/>
    <mergeCell ref="M22:O22"/>
    <mergeCell ref="E21:G21"/>
    <mergeCell ref="D22:H22"/>
    <mergeCell ref="N1:O1"/>
    <mergeCell ref="A2:O2"/>
    <mergeCell ref="A3:O3"/>
    <mergeCell ref="O8:O10"/>
    <mergeCell ref="A4:B4"/>
    <mergeCell ref="A6:O6"/>
    <mergeCell ref="M8:M10"/>
    <mergeCell ref="I9:I10"/>
    <mergeCell ref="K9:K10"/>
    <mergeCell ref="G9:G10"/>
    <mergeCell ref="J9:J10"/>
    <mergeCell ref="G8:K8"/>
    <mergeCell ref="A8:A10"/>
    <mergeCell ref="B8:F8"/>
    <mergeCell ref="F9:F10"/>
    <mergeCell ref="H9:H10"/>
    <mergeCell ref="A5:O5"/>
    <mergeCell ref="E9:E10"/>
    <mergeCell ref="N8:N10"/>
    <mergeCell ref="L8:L10"/>
    <mergeCell ref="B9:B10"/>
    <mergeCell ref="C9:C10"/>
    <mergeCell ref="D9:D10"/>
  </mergeCells>
  <phoneticPr fontId="8" type="noConversion"/>
  <pageMargins left="0.75" right="0.2" top="0.52" bottom="0.54" header="0.37" footer="0.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1"/>
  <sheetViews>
    <sheetView workbookViewId="0">
      <selection activeCell="L18" sqref="L18"/>
    </sheetView>
  </sheetViews>
  <sheetFormatPr defaultColWidth="9.109375" defaultRowHeight="15.6" x14ac:dyDescent="0.3"/>
  <cols>
    <col min="1" max="1" width="7.6640625" style="1" customWidth="1"/>
    <col min="2" max="2" width="18.109375" style="1" customWidth="1"/>
    <col min="3" max="3" width="10.44140625" style="1" customWidth="1"/>
    <col min="4" max="4" width="8.33203125" style="1" customWidth="1"/>
    <col min="5" max="5" width="8.6640625" style="1" customWidth="1"/>
    <col min="6" max="6" width="10.6640625" style="1" customWidth="1"/>
    <col min="7" max="7" width="19.33203125" style="1" customWidth="1"/>
    <col min="8" max="8" width="18.88671875" style="1" customWidth="1"/>
    <col min="9" max="9" width="18.6640625" style="1" customWidth="1"/>
    <col min="10" max="10" width="12.44140625" style="1" customWidth="1"/>
    <col min="11" max="16384" width="9.109375" style="1"/>
  </cols>
  <sheetData>
    <row r="1" spans="1:15" s="3" customFormat="1" ht="18" x14ac:dyDescent="0.3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61" t="s">
        <v>68</v>
      </c>
      <c r="O1" s="9"/>
    </row>
    <row r="2" spans="1:15" s="3" customFormat="1" ht="18" x14ac:dyDescent="0.35">
      <c r="A2" s="154" t="s">
        <v>1</v>
      </c>
      <c r="B2" s="154"/>
      <c r="C2" s="154"/>
      <c r="D2" s="154"/>
      <c r="E2" s="154"/>
      <c r="F2" s="154"/>
      <c r="G2" s="154"/>
      <c r="H2" s="154"/>
      <c r="I2" s="154"/>
      <c r="J2" s="59"/>
      <c r="K2" s="59"/>
      <c r="L2" s="59"/>
      <c r="M2" s="59"/>
      <c r="N2" s="59"/>
      <c r="O2" s="59"/>
    </row>
    <row r="3" spans="1:15" x14ac:dyDescent="0.3">
      <c r="A3" s="132"/>
      <c r="B3" s="132"/>
      <c r="C3" s="31"/>
      <c r="D3" s="31"/>
      <c r="E3" s="31"/>
      <c r="F3" s="44"/>
      <c r="G3" s="44"/>
      <c r="H3" s="31"/>
      <c r="I3" s="31"/>
      <c r="J3" s="29"/>
    </row>
    <row r="4" spans="1:15" x14ac:dyDescent="0.3">
      <c r="A4" s="141" t="s">
        <v>40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5" ht="17.100000000000001" customHeight="1" x14ac:dyDescent="0.3">
      <c r="A5" s="164" t="s">
        <v>108</v>
      </c>
      <c r="B5" s="164"/>
      <c r="C5" s="164"/>
      <c r="D5" s="164"/>
      <c r="E5" s="164"/>
      <c r="F5" s="164"/>
      <c r="G5" s="164"/>
      <c r="H5" s="164"/>
      <c r="I5" s="164"/>
      <c r="J5" s="164"/>
      <c r="K5" s="45"/>
    </row>
    <row r="6" spans="1:15" ht="17.100000000000001" customHeight="1" x14ac:dyDescent="0.3">
      <c r="A6" s="64"/>
      <c r="B6" s="64"/>
      <c r="C6" s="64"/>
      <c r="D6" s="64"/>
      <c r="E6" s="64"/>
      <c r="F6" s="64"/>
      <c r="G6" s="64"/>
      <c r="H6" s="64"/>
      <c r="I6" s="77"/>
      <c r="J6" s="64"/>
      <c r="K6" s="45"/>
    </row>
    <row r="7" spans="1:15" s="2" customFormat="1" ht="18.75" customHeight="1" x14ac:dyDescent="0.3">
      <c r="A7" s="158" t="s">
        <v>11</v>
      </c>
      <c r="B7" s="162" t="s">
        <v>33</v>
      </c>
      <c r="C7" s="158" t="s">
        <v>3</v>
      </c>
      <c r="D7" s="158" t="s">
        <v>2</v>
      </c>
      <c r="E7" s="158" t="s">
        <v>32</v>
      </c>
      <c r="F7" s="163" t="s">
        <v>48</v>
      </c>
      <c r="G7" s="159" t="s">
        <v>60</v>
      </c>
      <c r="H7" s="162" t="s">
        <v>45</v>
      </c>
      <c r="I7" s="162" t="s">
        <v>44</v>
      </c>
      <c r="J7" s="158" t="s">
        <v>8</v>
      </c>
      <c r="L7" s="124"/>
    </row>
    <row r="8" spans="1:15" s="2" customFormat="1" ht="15.75" customHeight="1" x14ac:dyDescent="0.3">
      <c r="A8" s="158"/>
      <c r="B8" s="162"/>
      <c r="C8" s="158"/>
      <c r="D8" s="158"/>
      <c r="E8" s="158"/>
      <c r="F8" s="163"/>
      <c r="G8" s="160"/>
      <c r="H8" s="162"/>
      <c r="I8" s="162"/>
      <c r="J8" s="158"/>
      <c r="L8" s="124"/>
    </row>
    <row r="9" spans="1:15" s="2" customFormat="1" x14ac:dyDescent="0.3">
      <c r="A9" s="158"/>
      <c r="B9" s="162"/>
      <c r="C9" s="158"/>
      <c r="D9" s="158"/>
      <c r="E9" s="158"/>
      <c r="F9" s="163"/>
      <c r="G9" s="161"/>
      <c r="H9" s="162"/>
      <c r="I9" s="162"/>
      <c r="J9" s="158"/>
      <c r="L9" s="124"/>
    </row>
    <row r="10" spans="1:15" x14ac:dyDescent="0.3">
      <c r="A10" s="49"/>
      <c r="B10" s="50"/>
      <c r="C10" s="50"/>
      <c r="D10" s="49"/>
      <c r="E10" s="49"/>
      <c r="F10" s="51"/>
      <c r="G10" s="51"/>
      <c r="H10" s="49"/>
      <c r="I10" s="49"/>
      <c r="J10" s="52"/>
    </row>
    <row r="11" spans="1:15" ht="15" customHeight="1" x14ac:dyDescent="0.3">
      <c r="A11" s="49"/>
      <c r="B11" s="50"/>
      <c r="C11" s="50"/>
      <c r="D11" s="49"/>
      <c r="E11" s="49"/>
      <c r="F11" s="51"/>
      <c r="G11" s="51"/>
      <c r="H11" s="49"/>
      <c r="I11" s="49"/>
      <c r="J11" s="52"/>
    </row>
    <row r="12" spans="1:15" ht="16.2" x14ac:dyDescent="0.35">
      <c r="A12" s="53"/>
      <c r="B12" s="54"/>
      <c r="C12" s="54"/>
      <c r="D12" s="53"/>
      <c r="E12" s="53"/>
      <c r="F12" s="55"/>
      <c r="G12" s="55"/>
      <c r="H12" s="53"/>
      <c r="I12" s="53"/>
      <c r="J12" s="52"/>
    </row>
    <row r="13" spans="1:15" x14ac:dyDescent="0.3">
      <c r="A13" s="49"/>
      <c r="B13" s="50"/>
      <c r="C13" s="50"/>
      <c r="D13" s="49"/>
      <c r="E13" s="49"/>
      <c r="F13" s="51"/>
      <c r="G13" s="51"/>
      <c r="H13" s="49"/>
      <c r="I13" s="49"/>
      <c r="J13" s="52"/>
    </row>
    <row r="14" spans="1:15" ht="16.2" x14ac:dyDescent="0.35">
      <c r="A14" s="53"/>
      <c r="B14" s="54"/>
      <c r="C14" s="54"/>
      <c r="D14" s="53"/>
      <c r="E14" s="53"/>
      <c r="F14" s="55"/>
      <c r="G14" s="55"/>
      <c r="H14" s="53"/>
      <c r="I14" s="53"/>
      <c r="J14" s="52"/>
    </row>
    <row r="15" spans="1:15" x14ac:dyDescent="0.3">
      <c r="A15" s="49"/>
      <c r="B15" s="50"/>
      <c r="C15" s="50"/>
      <c r="D15" s="49"/>
      <c r="E15" s="49"/>
      <c r="F15" s="51"/>
      <c r="G15" s="51"/>
      <c r="H15" s="49"/>
      <c r="I15" s="49"/>
      <c r="J15" s="52"/>
    </row>
    <row r="16" spans="1:15" x14ac:dyDescent="0.3">
      <c r="A16" s="49"/>
      <c r="B16" s="52"/>
      <c r="C16" s="52"/>
      <c r="D16" s="49"/>
      <c r="E16" s="49"/>
      <c r="F16" s="51"/>
      <c r="G16" s="51"/>
      <c r="H16" s="49"/>
      <c r="I16" s="49"/>
      <c r="J16" s="52"/>
    </row>
    <row r="17" spans="1:12" ht="16.2" x14ac:dyDescent="0.35">
      <c r="A17" s="53"/>
      <c r="B17" s="54" t="s">
        <v>46</v>
      </c>
      <c r="C17" s="54"/>
      <c r="D17" s="53"/>
      <c r="E17" s="53"/>
      <c r="F17" s="55">
        <f>SUM(F15:F16)</f>
        <v>0</v>
      </c>
      <c r="G17" s="55"/>
      <c r="H17" s="53"/>
      <c r="I17" s="53"/>
      <c r="J17" s="52"/>
    </row>
    <row r="19" spans="1:12" x14ac:dyDescent="0.3">
      <c r="A19" s="132" t="s">
        <v>112</v>
      </c>
      <c r="B19" s="132"/>
      <c r="C19" s="132" t="s">
        <v>105</v>
      </c>
      <c r="D19" s="132"/>
      <c r="E19" s="132"/>
      <c r="F19" s="132"/>
      <c r="G19" s="132" t="s">
        <v>102</v>
      </c>
      <c r="H19" s="132"/>
      <c r="I19" s="132" t="s">
        <v>7</v>
      </c>
      <c r="J19" s="132"/>
    </row>
    <row r="20" spans="1:12" x14ac:dyDescent="0.3">
      <c r="A20" s="131" t="s">
        <v>4</v>
      </c>
      <c r="B20" s="131"/>
      <c r="C20" s="131" t="s">
        <v>9</v>
      </c>
      <c r="D20" s="131"/>
      <c r="E20" s="131"/>
      <c r="F20" s="131"/>
      <c r="G20" s="131" t="s">
        <v>106</v>
      </c>
      <c r="H20" s="131"/>
      <c r="I20" s="131" t="s">
        <v>5</v>
      </c>
      <c r="J20" s="131"/>
      <c r="K20" s="2"/>
      <c r="L20" s="2"/>
    </row>
    <row r="21" spans="1:12" x14ac:dyDescent="0.3">
      <c r="A21" s="132" t="s">
        <v>24</v>
      </c>
      <c r="B21" s="132"/>
      <c r="C21" s="130" t="s">
        <v>10</v>
      </c>
      <c r="D21" s="130"/>
      <c r="E21" s="130"/>
      <c r="F21" s="130"/>
      <c r="G21" s="132" t="s">
        <v>24</v>
      </c>
      <c r="H21" s="132"/>
      <c r="I21" s="132" t="s">
        <v>6</v>
      </c>
      <c r="J21" s="132"/>
    </row>
  </sheetData>
  <mergeCells count="28">
    <mergeCell ref="A1:I1"/>
    <mergeCell ref="A2:I2"/>
    <mergeCell ref="A3:B3"/>
    <mergeCell ref="A4:J4"/>
    <mergeCell ref="G21:H21"/>
    <mergeCell ref="I21:J21"/>
    <mergeCell ref="G19:H19"/>
    <mergeCell ref="G20:H20"/>
    <mergeCell ref="I19:J19"/>
    <mergeCell ref="I20:J20"/>
    <mergeCell ref="A5:J5"/>
    <mergeCell ref="J7:J9"/>
    <mergeCell ref="B7:B9"/>
    <mergeCell ref="D7:D9"/>
    <mergeCell ref="A7:A9"/>
    <mergeCell ref="A21:B21"/>
    <mergeCell ref="A20:B20"/>
    <mergeCell ref="C7:C9"/>
    <mergeCell ref="F7:F9"/>
    <mergeCell ref="A19:B19"/>
    <mergeCell ref="C19:F19"/>
    <mergeCell ref="C20:F20"/>
    <mergeCell ref="C21:F21"/>
    <mergeCell ref="L7:L9"/>
    <mergeCell ref="E7:E9"/>
    <mergeCell ref="G7:G9"/>
    <mergeCell ref="H7:H9"/>
    <mergeCell ref="I7:I9"/>
  </mergeCells>
  <phoneticPr fontId="8" type="noConversion"/>
  <pageMargins left="0.49" right="0.65" top="0.51181102362204722" bottom="0.35433070866141736" header="0.35433070866141736" footer="0.27559055118110237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workbookViewId="0">
      <selection activeCell="P16" sqref="P16"/>
    </sheetView>
  </sheetViews>
  <sheetFormatPr defaultColWidth="9.109375" defaultRowHeight="18" x14ac:dyDescent="0.35"/>
  <cols>
    <col min="1" max="1" width="5.6640625" style="3" customWidth="1"/>
    <col min="2" max="2" width="19.5546875" style="3" customWidth="1"/>
    <col min="3" max="3" width="9" style="3" customWidth="1"/>
    <col min="4" max="4" width="7.44140625" style="3" customWidth="1"/>
    <col min="5" max="5" width="7" style="3" customWidth="1"/>
    <col min="6" max="6" width="10" style="3" customWidth="1"/>
    <col min="7" max="7" width="8.5546875" style="3" customWidth="1"/>
    <col min="8" max="8" width="9" style="3" customWidth="1"/>
    <col min="9" max="10" width="9.109375" style="3"/>
    <col min="11" max="11" width="11.109375" style="3" customWidth="1"/>
    <col min="12" max="12" width="13.88671875" style="3" customWidth="1"/>
    <col min="13" max="13" width="11" style="3" customWidth="1"/>
    <col min="14" max="16384" width="9.109375" style="3"/>
  </cols>
  <sheetData>
    <row r="1" spans="1:14" x14ac:dyDescent="0.35">
      <c r="A1" s="140"/>
      <c r="B1" s="140"/>
      <c r="C1" s="140"/>
      <c r="D1" s="131" t="s">
        <v>0</v>
      </c>
      <c r="E1" s="131"/>
      <c r="F1" s="131"/>
      <c r="G1" s="131"/>
      <c r="H1" s="131"/>
      <c r="I1" s="131"/>
      <c r="J1" s="8"/>
      <c r="K1" s="8"/>
      <c r="L1" s="8"/>
      <c r="M1" s="63" t="s">
        <v>38</v>
      </c>
    </row>
    <row r="2" spans="1:14" x14ac:dyDescent="0.35">
      <c r="A2" s="165"/>
      <c r="B2" s="165"/>
      <c r="C2" s="165"/>
      <c r="E2" s="145" t="s">
        <v>1</v>
      </c>
      <c r="F2" s="145"/>
      <c r="G2" s="145"/>
      <c r="H2" s="145"/>
      <c r="I2" s="7"/>
      <c r="J2" s="8"/>
      <c r="K2" s="8"/>
      <c r="L2" s="8"/>
      <c r="M2" s="9"/>
    </row>
    <row r="3" spans="1:14" ht="12" customHeight="1" x14ac:dyDescent="0.35">
      <c r="A3" s="140"/>
      <c r="B3" s="140"/>
      <c r="C3" s="4"/>
      <c r="D3" s="4"/>
      <c r="E3" s="5"/>
      <c r="F3" s="4"/>
      <c r="G3" s="6"/>
      <c r="H3" s="4"/>
      <c r="I3" s="7"/>
      <c r="J3" s="8"/>
      <c r="K3" s="8"/>
      <c r="L3" s="8"/>
      <c r="M3" s="9"/>
    </row>
    <row r="4" spans="1:14" ht="19.5" customHeight="1" x14ac:dyDescent="0.35">
      <c r="A4" s="141" t="s">
        <v>12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</row>
    <row r="5" spans="1:14" ht="21" customHeight="1" x14ac:dyDescent="0.35">
      <c r="A5" s="166" t="s">
        <v>116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</row>
    <row r="6" spans="1:14" s="7" customFormat="1" ht="17.100000000000001" customHeight="1" x14ac:dyDescent="0.3">
      <c r="A6" s="167" t="s">
        <v>108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41"/>
    </row>
    <row r="7" spans="1:14" s="61" customFormat="1" ht="27" customHeight="1" x14ac:dyDescent="0.3">
      <c r="A7" s="134" t="s">
        <v>11</v>
      </c>
      <c r="B7" s="133" t="s">
        <v>21</v>
      </c>
      <c r="C7" s="133"/>
      <c r="D7" s="133"/>
      <c r="E7" s="133"/>
      <c r="F7" s="133"/>
      <c r="G7" s="133" t="s">
        <v>62</v>
      </c>
      <c r="H7" s="133"/>
      <c r="I7" s="133"/>
      <c r="J7" s="133"/>
      <c r="K7" s="56" t="s">
        <v>22</v>
      </c>
      <c r="L7" s="135" t="s">
        <v>60</v>
      </c>
      <c r="M7" s="135" t="s">
        <v>115</v>
      </c>
    </row>
    <row r="8" spans="1:14" s="61" customFormat="1" ht="21" customHeight="1" x14ac:dyDescent="0.3">
      <c r="A8" s="134"/>
      <c r="B8" s="133" t="s">
        <v>31</v>
      </c>
      <c r="C8" s="133" t="s">
        <v>3</v>
      </c>
      <c r="D8" s="133" t="s">
        <v>2</v>
      </c>
      <c r="E8" s="133" t="s">
        <v>32</v>
      </c>
      <c r="F8" s="133" t="s">
        <v>48</v>
      </c>
      <c r="G8" s="133" t="s">
        <v>3</v>
      </c>
      <c r="H8" s="133" t="s">
        <v>2</v>
      </c>
      <c r="I8" s="133" t="s">
        <v>32</v>
      </c>
      <c r="J8" s="133" t="s">
        <v>48</v>
      </c>
      <c r="K8" s="133" t="s">
        <v>23</v>
      </c>
      <c r="L8" s="136"/>
      <c r="M8" s="136"/>
    </row>
    <row r="9" spans="1:14" s="61" customFormat="1" ht="16.5" customHeight="1" x14ac:dyDescent="0.3">
      <c r="A9" s="134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7"/>
      <c r="M9" s="137"/>
    </row>
    <row r="10" spans="1:14" x14ac:dyDescent="0.35">
      <c r="A10" s="23">
        <v>1</v>
      </c>
      <c r="B10" s="22" t="s">
        <v>13</v>
      </c>
      <c r="C10" s="23">
        <v>5</v>
      </c>
      <c r="D10" s="24">
        <v>53</v>
      </c>
      <c r="E10" s="23" t="s">
        <v>14</v>
      </c>
      <c r="F10" s="25">
        <v>120</v>
      </c>
      <c r="G10" s="23">
        <v>84</v>
      </c>
      <c r="H10" s="26">
        <v>20</v>
      </c>
      <c r="I10" s="23" t="s">
        <v>15</v>
      </c>
      <c r="J10" s="25">
        <v>136.19999694824219</v>
      </c>
      <c r="K10" s="27"/>
      <c r="L10" s="27"/>
      <c r="M10" s="28"/>
    </row>
    <row r="11" spans="1:14" x14ac:dyDescent="0.35">
      <c r="A11" s="17"/>
      <c r="B11" s="16" t="s">
        <v>16</v>
      </c>
      <c r="C11" s="17"/>
      <c r="D11" s="18"/>
      <c r="E11" s="17"/>
      <c r="F11" s="19">
        <f>SUM(F10)</f>
        <v>120</v>
      </c>
      <c r="G11" s="17"/>
      <c r="H11" s="20"/>
      <c r="I11" s="17"/>
      <c r="J11" s="19">
        <f>SUM(J10)</f>
        <v>136.19999694824219</v>
      </c>
      <c r="K11" s="21">
        <f>J11-F11</f>
        <v>16.199996948242188</v>
      </c>
      <c r="L11" s="21"/>
      <c r="M11" s="28"/>
    </row>
    <row r="12" spans="1:14" x14ac:dyDescent="0.35">
      <c r="A12" s="23">
        <v>2</v>
      </c>
      <c r="B12" s="22" t="s">
        <v>17</v>
      </c>
      <c r="C12" s="23">
        <v>5</v>
      </c>
      <c r="D12" s="24">
        <v>1946</v>
      </c>
      <c r="E12" s="23" t="s">
        <v>14</v>
      </c>
      <c r="F12" s="25">
        <v>83</v>
      </c>
      <c r="G12" s="23">
        <v>83</v>
      </c>
      <c r="H12" s="26">
        <v>50</v>
      </c>
      <c r="I12" s="23" t="s">
        <v>15</v>
      </c>
      <c r="J12" s="25">
        <v>236</v>
      </c>
      <c r="K12" s="27"/>
      <c r="L12" s="27"/>
      <c r="M12" s="28"/>
    </row>
    <row r="13" spans="1:14" x14ac:dyDescent="0.35">
      <c r="A13" s="23"/>
      <c r="B13" s="28"/>
      <c r="C13" s="23">
        <v>5</v>
      </c>
      <c r="D13" s="24">
        <v>1946</v>
      </c>
      <c r="E13" s="23" t="s">
        <v>18</v>
      </c>
      <c r="F13" s="25">
        <v>10</v>
      </c>
      <c r="G13" s="23"/>
      <c r="H13" s="26"/>
      <c r="I13" s="23"/>
      <c r="J13" s="25"/>
      <c r="K13" s="27"/>
      <c r="L13" s="27"/>
      <c r="M13" s="28"/>
    </row>
    <row r="14" spans="1:14" s="1" customFormat="1" ht="15" customHeight="1" x14ac:dyDescent="0.3">
      <c r="A14" s="23"/>
      <c r="B14" s="22"/>
      <c r="C14" s="23">
        <v>5</v>
      </c>
      <c r="D14" s="24">
        <v>1884</v>
      </c>
      <c r="E14" s="23" t="s">
        <v>14</v>
      </c>
      <c r="F14" s="25">
        <v>127</v>
      </c>
      <c r="G14" s="23"/>
      <c r="H14" s="26"/>
      <c r="I14" s="23"/>
      <c r="J14" s="25"/>
      <c r="K14" s="27"/>
      <c r="L14" s="27"/>
      <c r="M14" s="28"/>
    </row>
    <row r="15" spans="1:14" s="1" customFormat="1" ht="15" customHeight="1" x14ac:dyDescent="0.3">
      <c r="A15" s="17"/>
      <c r="B15" s="16" t="s">
        <v>16</v>
      </c>
      <c r="C15" s="17"/>
      <c r="D15" s="18"/>
      <c r="E15" s="17"/>
      <c r="F15" s="19">
        <f>SUM(F12:F14)</f>
        <v>220</v>
      </c>
      <c r="G15" s="17"/>
      <c r="H15" s="20"/>
      <c r="I15" s="17"/>
      <c r="J15" s="19">
        <f>SUM(J12:J14)</f>
        <v>236</v>
      </c>
      <c r="K15" s="21">
        <f>J15-F15</f>
        <v>16</v>
      </c>
      <c r="L15" s="21"/>
      <c r="M15" s="28"/>
    </row>
    <row r="16" spans="1:14" s="1" customFormat="1" ht="15" customHeight="1" x14ac:dyDescent="0.3">
      <c r="A16" s="23">
        <v>3</v>
      </c>
      <c r="B16" s="22" t="s">
        <v>19</v>
      </c>
      <c r="C16" s="23">
        <v>5</v>
      </c>
      <c r="D16" s="24">
        <v>60</v>
      </c>
      <c r="E16" s="23" t="s">
        <v>20</v>
      </c>
      <c r="F16" s="25">
        <v>2208.9</v>
      </c>
      <c r="G16" s="23">
        <v>84</v>
      </c>
      <c r="H16" s="26">
        <v>9</v>
      </c>
      <c r="I16" s="23" t="s">
        <v>20</v>
      </c>
      <c r="J16" s="25">
        <v>2331</v>
      </c>
      <c r="K16" s="27"/>
      <c r="L16" s="27"/>
      <c r="M16" s="28"/>
    </row>
    <row r="17" spans="1:13" x14ac:dyDescent="0.35">
      <c r="A17" s="17"/>
      <c r="B17" s="16" t="s">
        <v>16</v>
      </c>
      <c r="C17" s="17"/>
      <c r="D17" s="18"/>
      <c r="E17" s="17"/>
      <c r="F17" s="19">
        <f>SUM(F16)</f>
        <v>2208.9</v>
      </c>
      <c r="G17" s="17"/>
      <c r="H17" s="20"/>
      <c r="I17" s="17"/>
      <c r="J17" s="19">
        <f>SUM(J16)</f>
        <v>2331</v>
      </c>
      <c r="K17" s="21">
        <f>J17-F17</f>
        <v>122.09999999999991</v>
      </c>
      <c r="L17" s="21"/>
      <c r="M17" s="28"/>
    </row>
    <row r="18" spans="1:13" x14ac:dyDescent="0.35">
      <c r="A18" s="23"/>
      <c r="B18" s="22"/>
      <c r="C18" s="23"/>
      <c r="D18" s="24"/>
      <c r="E18" s="23"/>
      <c r="F18" s="25"/>
      <c r="G18" s="23"/>
      <c r="H18" s="26"/>
      <c r="I18" s="23"/>
      <c r="J18" s="25"/>
      <c r="K18" s="27"/>
      <c r="L18" s="27"/>
      <c r="M18" s="28"/>
    </row>
    <row r="19" spans="1:13" x14ac:dyDescent="0.35">
      <c r="A19" s="23"/>
      <c r="B19" s="28"/>
      <c r="C19" s="23"/>
      <c r="D19" s="24"/>
      <c r="E19" s="23"/>
      <c r="F19" s="25"/>
      <c r="G19" s="23"/>
      <c r="H19" s="26"/>
      <c r="I19" s="23"/>
      <c r="J19" s="25"/>
      <c r="K19" s="27"/>
      <c r="L19" s="27"/>
      <c r="M19" s="28"/>
    </row>
    <row r="20" spans="1:13" x14ac:dyDescent="0.35">
      <c r="A20" s="17"/>
      <c r="B20" s="16" t="s">
        <v>16</v>
      </c>
      <c r="C20" s="17"/>
      <c r="D20" s="18"/>
      <c r="E20" s="17"/>
      <c r="F20" s="19">
        <f>SUM(F18:F19)</f>
        <v>0</v>
      </c>
      <c r="G20" s="17"/>
      <c r="H20" s="20"/>
      <c r="I20" s="17"/>
      <c r="J20" s="19">
        <f>SUM(J18:J19)</f>
        <v>0</v>
      </c>
      <c r="K20" s="21">
        <f>J20-F20</f>
        <v>0</v>
      </c>
      <c r="L20" s="21"/>
      <c r="M20" s="28"/>
    </row>
    <row r="22" spans="1:13" s="1" customFormat="1" ht="15.6" x14ac:dyDescent="0.3">
      <c r="A22" s="132" t="s">
        <v>112</v>
      </c>
      <c r="B22" s="132"/>
      <c r="C22" s="132" t="s">
        <v>105</v>
      </c>
      <c r="D22" s="132"/>
      <c r="E22" s="132"/>
      <c r="F22" s="132"/>
      <c r="I22" s="31" t="s">
        <v>102</v>
      </c>
      <c r="J22" s="31"/>
      <c r="L22" s="132" t="s">
        <v>7</v>
      </c>
      <c r="M22" s="132"/>
    </row>
    <row r="23" spans="1:13" s="1" customFormat="1" ht="15.6" x14ac:dyDescent="0.3">
      <c r="A23" s="131" t="s">
        <v>4</v>
      </c>
      <c r="B23" s="131"/>
      <c r="C23" s="131" t="s">
        <v>9</v>
      </c>
      <c r="D23" s="131"/>
      <c r="E23" s="131"/>
      <c r="F23" s="131"/>
      <c r="I23" s="32" t="s">
        <v>106</v>
      </c>
      <c r="J23" s="32"/>
      <c r="L23" s="131" t="s">
        <v>5</v>
      </c>
      <c r="M23" s="131"/>
    </row>
    <row r="24" spans="1:13" s="1" customFormat="1" ht="15.6" x14ac:dyDescent="0.3">
      <c r="A24" s="132" t="s">
        <v>24</v>
      </c>
      <c r="B24" s="132"/>
      <c r="C24" s="130" t="s">
        <v>10</v>
      </c>
      <c r="D24" s="130"/>
      <c r="E24" s="130"/>
      <c r="F24" s="130"/>
      <c r="I24" s="31" t="s">
        <v>24</v>
      </c>
      <c r="J24" s="31"/>
      <c r="L24" s="132" t="s">
        <v>6</v>
      </c>
      <c r="M24" s="132"/>
    </row>
    <row r="25" spans="1:13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</sheetData>
  <mergeCells count="32">
    <mergeCell ref="A24:B24"/>
    <mergeCell ref="A23:B23"/>
    <mergeCell ref="C24:F24"/>
    <mergeCell ref="L24:M24"/>
    <mergeCell ref="F8:F9"/>
    <mergeCell ref="A7:A9"/>
    <mergeCell ref="B8:B9"/>
    <mergeCell ref="B7:F7"/>
    <mergeCell ref="G7:J7"/>
    <mergeCell ref="C8:C9"/>
    <mergeCell ref="L7:L9"/>
    <mergeCell ref="J8:J9"/>
    <mergeCell ref="I8:I9"/>
    <mergeCell ref="D8:D9"/>
    <mergeCell ref="G8:G9"/>
    <mergeCell ref="M7:M9"/>
    <mergeCell ref="C22:F22"/>
    <mergeCell ref="L22:M22"/>
    <mergeCell ref="C23:F23"/>
    <mergeCell ref="L23:M23"/>
    <mergeCell ref="A1:C1"/>
    <mergeCell ref="A2:C2"/>
    <mergeCell ref="A3:B3"/>
    <mergeCell ref="A4:M4"/>
    <mergeCell ref="D1:I1"/>
    <mergeCell ref="E2:H2"/>
    <mergeCell ref="E8:E9"/>
    <mergeCell ref="A22:B22"/>
    <mergeCell ref="A5:M5"/>
    <mergeCell ref="A6:M6"/>
    <mergeCell ref="K8:K9"/>
    <mergeCell ref="H8:H9"/>
  </mergeCells>
  <phoneticPr fontId="8" type="noConversion"/>
  <pageMargins left="0.25" right="0.25" top="0.68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32"/>
  <sheetViews>
    <sheetView workbookViewId="0">
      <selection activeCell="E15" sqref="E15"/>
    </sheetView>
  </sheetViews>
  <sheetFormatPr defaultColWidth="8.88671875" defaultRowHeight="13.2" x14ac:dyDescent="0.25"/>
  <cols>
    <col min="1" max="1" width="4.5546875" style="7" customWidth="1"/>
    <col min="2" max="2" width="20" style="7" customWidth="1"/>
    <col min="3" max="3" width="17.6640625" style="7" customWidth="1"/>
    <col min="4" max="4" width="8.5546875" style="7" customWidth="1"/>
    <col min="5" max="5" width="10" style="7" customWidth="1"/>
    <col min="6" max="6" width="11.44140625" style="7" customWidth="1"/>
    <col min="7" max="7" width="11.88671875" style="7" customWidth="1"/>
    <col min="8" max="8" width="17.44140625" style="7" customWidth="1"/>
    <col min="9" max="9" width="18.44140625" style="7" customWidth="1"/>
    <col min="10" max="10" width="10.44140625" style="7" customWidth="1"/>
    <col min="11" max="11" width="10.109375" style="7" customWidth="1"/>
    <col min="12" max="12" width="8.88671875" style="7"/>
    <col min="13" max="13" width="9.5546875" style="7" bestFit="1" customWidth="1"/>
    <col min="14" max="16384" width="8.88671875" style="7"/>
  </cols>
  <sheetData>
    <row r="2" spans="1:14" s="79" customFormat="1" ht="16.8" x14ac:dyDescent="0.3">
      <c r="B2" s="168" t="s">
        <v>118</v>
      </c>
      <c r="C2" s="168"/>
      <c r="D2" s="138" t="s">
        <v>0</v>
      </c>
      <c r="E2" s="138"/>
      <c r="F2" s="138"/>
      <c r="G2" s="138"/>
      <c r="H2" s="138"/>
      <c r="I2" s="138"/>
      <c r="J2" s="143" t="s">
        <v>117</v>
      </c>
      <c r="K2" s="143"/>
    </row>
    <row r="3" spans="1:14" s="79" customFormat="1" ht="16.8" x14ac:dyDescent="0.3">
      <c r="B3" s="138" t="s">
        <v>119</v>
      </c>
      <c r="C3" s="138"/>
      <c r="D3" s="138" t="s">
        <v>1</v>
      </c>
      <c r="E3" s="138"/>
      <c r="F3" s="138"/>
      <c r="G3" s="138"/>
      <c r="H3" s="138"/>
      <c r="I3" s="138"/>
    </row>
    <row r="4" spans="1:14" s="79" customFormat="1" ht="21.6" customHeight="1" x14ac:dyDescent="0.3">
      <c r="B4" s="168" t="s">
        <v>55</v>
      </c>
      <c r="C4" s="168"/>
      <c r="D4" s="80"/>
      <c r="E4" s="80"/>
      <c r="F4" s="80"/>
      <c r="G4" s="80"/>
      <c r="H4" s="80"/>
      <c r="I4" s="80"/>
    </row>
    <row r="5" spans="1:14" ht="15.6" x14ac:dyDescent="0.3">
      <c r="A5" s="169"/>
      <c r="B5" s="169"/>
      <c r="C5" s="32"/>
      <c r="D5" s="32"/>
      <c r="E5" s="32"/>
      <c r="F5" s="32"/>
      <c r="G5" s="32"/>
      <c r="H5" s="32"/>
      <c r="I5" s="32"/>
      <c r="J5" s="4"/>
    </row>
    <row r="6" spans="1:14" ht="16.8" x14ac:dyDescent="0.3">
      <c r="B6" s="138" t="s">
        <v>49</v>
      </c>
      <c r="C6" s="138"/>
      <c r="D6" s="138"/>
      <c r="E6" s="138"/>
      <c r="F6" s="138"/>
      <c r="G6" s="138"/>
      <c r="H6" s="138"/>
      <c r="I6" s="138"/>
      <c r="J6" s="138"/>
      <c r="K6" s="138"/>
    </row>
    <row r="7" spans="1:14" ht="16.8" x14ac:dyDescent="0.3">
      <c r="B7" s="138" t="s">
        <v>56</v>
      </c>
      <c r="C7" s="138"/>
      <c r="D7" s="138"/>
      <c r="E7" s="138"/>
      <c r="F7" s="138"/>
      <c r="G7" s="138"/>
      <c r="H7" s="138"/>
      <c r="I7" s="138"/>
      <c r="J7" s="138"/>
      <c r="K7" s="138"/>
    </row>
    <row r="8" spans="1:14" ht="16.8" x14ac:dyDescent="0.3">
      <c r="B8" s="138" t="s">
        <v>120</v>
      </c>
      <c r="C8" s="138"/>
      <c r="D8" s="138"/>
      <c r="E8" s="138"/>
      <c r="F8" s="138"/>
      <c r="G8" s="138"/>
      <c r="H8" s="138"/>
      <c r="I8" s="138"/>
      <c r="J8" s="138"/>
      <c r="K8" s="138"/>
    </row>
    <row r="9" spans="1:14" ht="15.6" x14ac:dyDescent="0.3">
      <c r="A9" s="34"/>
      <c r="B9" s="34"/>
      <c r="C9" s="34"/>
      <c r="D9" s="34"/>
      <c r="E9" s="34"/>
      <c r="F9" s="34"/>
      <c r="G9" s="34"/>
      <c r="H9" s="34"/>
      <c r="I9" s="34"/>
      <c r="J9" s="34"/>
    </row>
    <row r="10" spans="1:14" ht="15.75" customHeight="1" x14ac:dyDescent="0.3">
      <c r="A10" s="135" t="s">
        <v>25</v>
      </c>
      <c r="B10" s="135" t="s">
        <v>50</v>
      </c>
      <c r="C10" s="135" t="s">
        <v>30</v>
      </c>
      <c r="D10" s="135" t="s">
        <v>3</v>
      </c>
      <c r="E10" s="135" t="s">
        <v>51</v>
      </c>
      <c r="F10" s="135" t="s">
        <v>26</v>
      </c>
      <c r="G10" s="135" t="s">
        <v>27</v>
      </c>
      <c r="H10" s="133" t="s">
        <v>52</v>
      </c>
      <c r="I10" s="135" t="s">
        <v>28</v>
      </c>
      <c r="J10" s="135" t="s">
        <v>53</v>
      </c>
      <c r="K10" s="135" t="s">
        <v>54</v>
      </c>
      <c r="L10" s="1"/>
      <c r="M10" s="1"/>
      <c r="N10" s="1"/>
    </row>
    <row r="11" spans="1:14" ht="30" customHeight="1" x14ac:dyDescent="0.3">
      <c r="A11" s="137"/>
      <c r="B11" s="137"/>
      <c r="C11" s="137"/>
      <c r="D11" s="137"/>
      <c r="E11" s="137"/>
      <c r="F11" s="137"/>
      <c r="G11" s="137"/>
      <c r="H11" s="133"/>
      <c r="I11" s="137"/>
      <c r="J11" s="137"/>
      <c r="K11" s="137"/>
      <c r="L11" s="32"/>
      <c r="M11" s="32"/>
      <c r="N11" s="4"/>
    </row>
    <row r="12" spans="1:14" s="99" customFormat="1" ht="15.75" customHeight="1" x14ac:dyDescent="0.3">
      <c r="A12" s="81"/>
      <c r="B12" s="87"/>
      <c r="C12" s="81"/>
      <c r="D12" s="81"/>
      <c r="E12" s="81"/>
      <c r="F12" s="90"/>
      <c r="G12" s="87"/>
      <c r="H12" s="87"/>
      <c r="I12" s="87"/>
      <c r="J12" s="81"/>
      <c r="K12" s="82"/>
      <c r="L12" s="98"/>
      <c r="M12" s="98"/>
      <c r="N12" s="98"/>
    </row>
    <row r="13" spans="1:14" s="99" customFormat="1" ht="15.75" customHeight="1" x14ac:dyDescent="0.3">
      <c r="A13" s="83"/>
      <c r="B13" s="88"/>
      <c r="C13" s="83"/>
      <c r="D13" s="83"/>
      <c r="E13" s="83"/>
      <c r="F13" s="91"/>
      <c r="G13" s="88"/>
      <c r="H13" s="88"/>
      <c r="I13" s="88"/>
      <c r="J13" s="83"/>
      <c r="K13" s="84"/>
      <c r="L13" s="100"/>
      <c r="M13" s="100"/>
      <c r="N13" s="100"/>
    </row>
    <row r="14" spans="1:14" s="99" customFormat="1" ht="15.75" customHeight="1" x14ac:dyDescent="0.3">
      <c r="A14" s="83"/>
      <c r="B14" s="88"/>
      <c r="C14" s="83"/>
      <c r="D14" s="83"/>
      <c r="E14" s="83"/>
      <c r="F14" s="91"/>
      <c r="G14" s="88"/>
      <c r="H14" s="88"/>
      <c r="I14" s="88"/>
      <c r="J14" s="83"/>
      <c r="K14" s="85"/>
      <c r="L14" s="101"/>
      <c r="M14" s="101"/>
      <c r="N14" s="101"/>
    </row>
    <row r="15" spans="1:14" s="99" customFormat="1" x14ac:dyDescent="0.25">
      <c r="A15" s="83"/>
      <c r="B15" s="88"/>
      <c r="C15" s="83"/>
      <c r="D15" s="83"/>
      <c r="E15" s="83"/>
      <c r="F15" s="91"/>
      <c r="G15" s="88"/>
      <c r="H15" s="88"/>
      <c r="I15" s="88"/>
      <c r="J15" s="83"/>
      <c r="K15" s="57"/>
      <c r="L15" s="35"/>
      <c r="M15" s="35"/>
      <c r="N15" s="35"/>
    </row>
    <row r="16" spans="1:14" s="99" customFormat="1" x14ac:dyDescent="0.25">
      <c r="A16" s="83"/>
      <c r="B16" s="88"/>
      <c r="C16" s="83"/>
      <c r="D16" s="83"/>
      <c r="E16" s="83"/>
      <c r="F16" s="91"/>
      <c r="G16" s="88"/>
      <c r="H16" s="88"/>
      <c r="I16" s="88"/>
      <c r="J16" s="83"/>
      <c r="K16" s="57"/>
      <c r="L16" s="35"/>
      <c r="M16" s="35"/>
      <c r="N16" s="35"/>
    </row>
    <row r="17" spans="1:14" s="99" customFormat="1" x14ac:dyDescent="0.25">
      <c r="A17" s="83"/>
      <c r="B17" s="88"/>
      <c r="C17" s="83"/>
      <c r="D17" s="83"/>
      <c r="E17" s="83"/>
      <c r="F17" s="91"/>
      <c r="G17" s="88"/>
      <c r="H17" s="88"/>
      <c r="I17" s="88"/>
      <c r="J17" s="83"/>
      <c r="K17" s="83"/>
    </row>
    <row r="18" spans="1:14" s="99" customFormat="1" x14ac:dyDescent="0.25">
      <c r="A18" s="86"/>
      <c r="B18" s="89"/>
      <c r="C18" s="86"/>
      <c r="D18" s="86"/>
      <c r="E18" s="86"/>
      <c r="F18" s="92"/>
      <c r="G18" s="89"/>
      <c r="H18" s="89"/>
      <c r="I18" s="89"/>
      <c r="J18" s="86"/>
      <c r="K18" s="86"/>
    </row>
    <row r="19" spans="1:14" x14ac:dyDescent="0.25">
      <c r="A19" s="93"/>
      <c r="B19" s="94"/>
      <c r="C19" s="93"/>
      <c r="D19" s="93"/>
      <c r="E19" s="93"/>
      <c r="F19" s="95"/>
      <c r="G19" s="94"/>
      <c r="H19" s="94"/>
      <c r="I19" s="94"/>
      <c r="J19" s="93"/>
      <c r="K19" s="93"/>
    </row>
    <row r="20" spans="1:14" s="94" customFormat="1" ht="15.6" x14ac:dyDescent="0.25">
      <c r="A20" s="96" t="s">
        <v>121</v>
      </c>
      <c r="B20" s="171" t="s">
        <v>123</v>
      </c>
      <c r="C20" s="171"/>
      <c r="D20" s="171"/>
      <c r="E20" s="171"/>
      <c r="F20" s="171"/>
      <c r="G20" s="171"/>
      <c r="H20" s="171"/>
      <c r="I20" s="171"/>
      <c r="J20" s="171"/>
      <c r="K20" s="171"/>
    </row>
    <row r="21" spans="1:14" s="94" customFormat="1" ht="15.6" x14ac:dyDescent="0.25">
      <c r="A21" s="96" t="s">
        <v>121</v>
      </c>
      <c r="B21" s="171" t="s">
        <v>122</v>
      </c>
      <c r="C21" s="171"/>
      <c r="D21" s="171"/>
      <c r="E21" s="171"/>
      <c r="F21" s="171"/>
      <c r="G21" s="171"/>
      <c r="H21" s="171"/>
      <c r="I21" s="171"/>
      <c r="J21" s="171"/>
      <c r="K21" s="171"/>
      <c r="M21" s="97"/>
    </row>
    <row r="22" spans="1:14" s="94" customFormat="1" ht="38.4" customHeight="1" x14ac:dyDescent="0.25">
      <c r="A22" s="94" t="s">
        <v>121</v>
      </c>
      <c r="B22" s="171" t="s">
        <v>124</v>
      </c>
      <c r="C22" s="171"/>
      <c r="D22" s="171"/>
      <c r="E22" s="171"/>
      <c r="F22" s="171"/>
      <c r="G22" s="171"/>
      <c r="H22" s="171"/>
      <c r="I22" s="171"/>
      <c r="J22" s="171"/>
      <c r="K22" s="171"/>
      <c r="M22" s="97"/>
    </row>
    <row r="23" spans="1:14" ht="15.75" customHeight="1" x14ac:dyDescent="0.25"/>
    <row r="24" spans="1:14" ht="15.6" x14ac:dyDescent="0.3">
      <c r="A24" s="1"/>
      <c r="B24" s="1"/>
      <c r="C24" s="1"/>
      <c r="D24" s="1"/>
      <c r="E24" s="1"/>
      <c r="F24" s="1"/>
      <c r="G24" s="1"/>
      <c r="H24" s="132" t="s">
        <v>127</v>
      </c>
      <c r="I24" s="132"/>
      <c r="J24" s="132"/>
    </row>
    <row r="25" spans="1:14" ht="15.6" x14ac:dyDescent="0.3">
      <c r="A25" s="131" t="s">
        <v>57</v>
      </c>
      <c r="B25" s="131"/>
      <c r="C25" s="131"/>
      <c r="D25" s="131"/>
      <c r="E25" s="131"/>
      <c r="F25" s="1"/>
      <c r="G25" s="1"/>
      <c r="H25" s="131" t="s">
        <v>125</v>
      </c>
      <c r="I25" s="131"/>
      <c r="J25" s="131"/>
      <c r="K25" s="1"/>
      <c r="L25" s="1"/>
      <c r="M25" s="1"/>
      <c r="N25" s="1"/>
    </row>
    <row r="26" spans="1:14" ht="15.6" x14ac:dyDescent="0.3">
      <c r="A26" s="131" t="s">
        <v>58</v>
      </c>
      <c r="B26" s="131"/>
      <c r="C26" s="131"/>
      <c r="D26" s="131"/>
      <c r="E26" s="131"/>
      <c r="F26" s="1"/>
      <c r="G26" s="1"/>
      <c r="H26" s="170" t="s">
        <v>126</v>
      </c>
      <c r="I26" s="170"/>
      <c r="J26" s="170"/>
      <c r="K26" s="1"/>
      <c r="L26" s="1"/>
      <c r="M26" s="1"/>
      <c r="N26" s="1"/>
    </row>
    <row r="27" spans="1:14" ht="15.6" x14ac:dyDescent="0.3">
      <c r="A27" s="130" t="s">
        <v>29</v>
      </c>
      <c r="B27" s="130"/>
      <c r="C27" s="130"/>
      <c r="D27" s="130"/>
      <c r="E27" s="130"/>
      <c r="F27" s="1"/>
      <c r="G27" s="1"/>
      <c r="H27" s="130" t="s">
        <v>10</v>
      </c>
      <c r="I27" s="130"/>
      <c r="J27" s="130"/>
      <c r="K27" s="1"/>
      <c r="L27" s="1"/>
      <c r="M27" s="1"/>
      <c r="N27" s="1"/>
    </row>
    <row r="28" spans="1:14" ht="15.6" x14ac:dyDescent="0.3">
      <c r="F28" s="1"/>
      <c r="G28" s="1"/>
      <c r="H28" s="1"/>
      <c r="I28" s="1"/>
      <c r="J28" s="1"/>
      <c r="K28" s="1"/>
      <c r="L28" s="1"/>
      <c r="M28" s="1"/>
      <c r="N28" s="1"/>
    </row>
    <row r="29" spans="1:14" ht="15.6" x14ac:dyDescent="0.3">
      <c r="F29" s="1"/>
      <c r="G29" s="1"/>
      <c r="H29" s="1"/>
      <c r="I29" s="1"/>
      <c r="J29" s="1"/>
      <c r="K29" s="1"/>
      <c r="L29" s="1"/>
      <c r="M29" s="132"/>
      <c r="N29" s="132"/>
    </row>
    <row r="30" spans="1:14" ht="15.6" x14ac:dyDescent="0.3">
      <c r="F30" s="131"/>
      <c r="G30" s="131"/>
      <c r="H30" s="131"/>
      <c r="I30" s="131"/>
      <c r="J30" s="131"/>
      <c r="K30" s="1"/>
      <c r="L30" s="1"/>
      <c r="M30" s="131"/>
      <c r="N30" s="131"/>
    </row>
    <row r="31" spans="1:14" ht="15.6" x14ac:dyDescent="0.3">
      <c r="F31" s="131"/>
      <c r="G31" s="131"/>
      <c r="H31" s="131"/>
      <c r="I31" s="131"/>
      <c r="J31" s="131"/>
      <c r="K31" s="1"/>
      <c r="L31" s="1"/>
      <c r="M31" s="130"/>
      <c r="N31" s="130"/>
    </row>
    <row r="32" spans="1:14" ht="15.6" x14ac:dyDescent="0.3">
      <c r="F32" s="130"/>
      <c r="G32" s="130"/>
      <c r="H32" s="130"/>
      <c r="I32" s="130"/>
      <c r="J32" s="130"/>
      <c r="K32" s="1"/>
      <c r="L32" s="1"/>
      <c r="M32" s="1"/>
      <c r="N32" s="1"/>
    </row>
  </sheetData>
  <mergeCells count="37">
    <mergeCell ref="A10:A11"/>
    <mergeCell ref="B10:B11"/>
    <mergeCell ref="D10:D11"/>
    <mergeCell ref="A26:E26"/>
    <mergeCell ref="H26:J26"/>
    <mergeCell ref="H24:J24"/>
    <mergeCell ref="A25:E25"/>
    <mergeCell ref="H25:J25"/>
    <mergeCell ref="B20:K20"/>
    <mergeCell ref="B21:K21"/>
    <mergeCell ref="B22:K22"/>
    <mergeCell ref="F10:F11"/>
    <mergeCell ref="G10:G11"/>
    <mergeCell ref="H10:H11"/>
    <mergeCell ref="I10:I11"/>
    <mergeCell ref="M29:N29"/>
    <mergeCell ref="F32:J32"/>
    <mergeCell ref="F30:J30"/>
    <mergeCell ref="M30:N30"/>
    <mergeCell ref="F31:J31"/>
    <mergeCell ref="M31:N31"/>
    <mergeCell ref="H27:J27"/>
    <mergeCell ref="B2:C2"/>
    <mergeCell ref="B3:C3"/>
    <mergeCell ref="B4:C4"/>
    <mergeCell ref="B6:K6"/>
    <mergeCell ref="B7:K7"/>
    <mergeCell ref="K10:K11"/>
    <mergeCell ref="A5:B5"/>
    <mergeCell ref="E10:E11"/>
    <mergeCell ref="J10:J11"/>
    <mergeCell ref="C10:C11"/>
    <mergeCell ref="B8:K8"/>
    <mergeCell ref="A27:E27"/>
    <mergeCell ref="D2:I2"/>
    <mergeCell ref="J2:K2"/>
    <mergeCell ref="D3:I3"/>
  </mergeCells>
  <phoneticPr fontId="8" type="noConversion"/>
  <printOptions horizontalCentered="1"/>
  <pageMargins left="0.39370078740157483" right="0.39370078740157483" top="0.98425196850393704" bottom="0.59055118110236227" header="0.51181102362204722" footer="0.39370078740157483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5"/>
  <sheetViews>
    <sheetView workbookViewId="0">
      <selection activeCell="P7" sqref="P7"/>
    </sheetView>
  </sheetViews>
  <sheetFormatPr defaultColWidth="9.109375" defaultRowHeight="18" x14ac:dyDescent="0.35"/>
  <cols>
    <col min="1" max="1" width="5.6640625" style="3" customWidth="1"/>
    <col min="2" max="2" width="19.5546875" style="3" customWidth="1"/>
    <col min="3" max="3" width="10" style="3" customWidth="1"/>
    <col min="4" max="4" width="9.109375" style="3"/>
    <col min="5" max="5" width="9.33203125" style="3" customWidth="1"/>
    <col min="6" max="6" width="10" style="3" customWidth="1"/>
    <col min="7" max="7" width="8.5546875" style="3" customWidth="1"/>
    <col min="8" max="8" width="9" style="3" customWidth="1"/>
    <col min="9" max="9" width="9.109375" style="3"/>
    <col min="10" max="11" width="13.88671875" style="3" customWidth="1"/>
    <col min="12" max="12" width="9.6640625" style="3" customWidth="1"/>
    <col min="13" max="13" width="13.44140625" style="3" customWidth="1"/>
    <col min="14" max="16384" width="9.109375" style="3"/>
  </cols>
  <sheetData>
    <row r="1" spans="1:14" x14ac:dyDescent="0.35">
      <c r="A1" s="140"/>
      <c r="B1" s="140"/>
      <c r="C1" s="140"/>
      <c r="D1" s="131" t="s">
        <v>0</v>
      </c>
      <c r="E1" s="131"/>
      <c r="F1" s="131"/>
      <c r="G1" s="131"/>
      <c r="H1" s="131"/>
      <c r="I1" s="131"/>
      <c r="J1" s="8"/>
      <c r="K1" s="8"/>
      <c r="L1" s="8"/>
      <c r="M1" s="63" t="s">
        <v>39</v>
      </c>
    </row>
    <row r="2" spans="1:14" x14ac:dyDescent="0.35">
      <c r="A2" s="165"/>
      <c r="B2" s="165"/>
      <c r="C2" s="165"/>
      <c r="E2" s="145" t="s">
        <v>1</v>
      </c>
      <c r="F2" s="145"/>
      <c r="G2" s="145"/>
      <c r="H2" s="145"/>
      <c r="I2" s="7"/>
      <c r="J2" s="8"/>
      <c r="K2" s="8"/>
      <c r="L2" s="8"/>
      <c r="M2" s="8"/>
    </row>
    <row r="3" spans="1:14" ht="6.75" customHeight="1" x14ac:dyDescent="0.35">
      <c r="A3" s="140"/>
      <c r="B3" s="140"/>
      <c r="C3" s="4"/>
      <c r="D3" s="4"/>
      <c r="E3" s="5"/>
      <c r="F3" s="4"/>
      <c r="G3" s="6"/>
      <c r="H3" s="4"/>
      <c r="I3" s="7"/>
      <c r="J3" s="8"/>
      <c r="K3" s="8"/>
      <c r="L3" s="8"/>
      <c r="M3" s="8"/>
    </row>
    <row r="4" spans="1:14" s="78" customFormat="1" ht="21" customHeight="1" x14ac:dyDescent="0.25">
      <c r="A4" s="144" t="s">
        <v>43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</row>
    <row r="5" spans="1:14" s="78" customFormat="1" ht="21" customHeight="1" x14ac:dyDescent="0.25">
      <c r="A5" s="166" t="s">
        <v>114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</row>
    <row r="6" spans="1:14" s="7" customFormat="1" ht="17.100000000000001" customHeight="1" x14ac:dyDescent="0.3">
      <c r="A6" s="167" t="s">
        <v>108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41"/>
    </row>
    <row r="7" spans="1:14" s="61" customFormat="1" ht="27" customHeight="1" x14ac:dyDescent="0.3">
      <c r="A7" s="134" t="s">
        <v>11</v>
      </c>
      <c r="B7" s="133" t="s">
        <v>21</v>
      </c>
      <c r="C7" s="133"/>
      <c r="D7" s="133"/>
      <c r="E7" s="133"/>
      <c r="F7" s="133"/>
      <c r="G7" s="133" t="s">
        <v>62</v>
      </c>
      <c r="H7" s="133"/>
      <c r="I7" s="133"/>
      <c r="J7" s="133"/>
      <c r="K7" s="56" t="s">
        <v>22</v>
      </c>
      <c r="L7" s="135" t="s">
        <v>60</v>
      </c>
      <c r="M7" s="135" t="s">
        <v>115</v>
      </c>
    </row>
    <row r="8" spans="1:14" s="61" customFormat="1" ht="21" customHeight="1" x14ac:dyDescent="0.3">
      <c r="A8" s="134"/>
      <c r="B8" s="133" t="s">
        <v>31</v>
      </c>
      <c r="C8" s="133" t="s">
        <v>3</v>
      </c>
      <c r="D8" s="133" t="s">
        <v>2</v>
      </c>
      <c r="E8" s="133" t="s">
        <v>32</v>
      </c>
      <c r="F8" s="133" t="s">
        <v>48</v>
      </c>
      <c r="G8" s="133" t="s">
        <v>3</v>
      </c>
      <c r="H8" s="133" t="s">
        <v>2</v>
      </c>
      <c r="I8" s="133" t="s">
        <v>32</v>
      </c>
      <c r="J8" s="133" t="s">
        <v>48</v>
      </c>
      <c r="K8" s="133" t="s">
        <v>23</v>
      </c>
      <c r="L8" s="136"/>
      <c r="M8" s="136"/>
    </row>
    <row r="9" spans="1:14" s="61" customFormat="1" ht="16.5" customHeight="1" x14ac:dyDescent="0.3">
      <c r="A9" s="134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7"/>
      <c r="M9" s="137"/>
    </row>
    <row r="10" spans="1:14" ht="35.25" customHeight="1" x14ac:dyDescent="0.35">
      <c r="A10" s="23">
        <v>1</v>
      </c>
      <c r="B10" s="22" t="s">
        <v>13</v>
      </c>
      <c r="C10" s="23">
        <v>5</v>
      </c>
      <c r="D10" s="24">
        <v>53</v>
      </c>
      <c r="E10" s="23" t="s">
        <v>14</v>
      </c>
      <c r="F10" s="25">
        <v>336.2</v>
      </c>
      <c r="G10" s="23">
        <v>84</v>
      </c>
      <c r="H10" s="26">
        <v>20</v>
      </c>
      <c r="I10" s="23" t="s">
        <v>15</v>
      </c>
      <c r="J10" s="25">
        <v>136.19999694824219</v>
      </c>
      <c r="K10" s="27"/>
      <c r="L10" s="27"/>
      <c r="M10" s="48" t="s">
        <v>41</v>
      </c>
    </row>
    <row r="11" spans="1:14" x14ac:dyDescent="0.35">
      <c r="A11" s="17"/>
      <c r="B11" s="16" t="s">
        <v>16</v>
      </c>
      <c r="C11" s="17"/>
      <c r="D11" s="18"/>
      <c r="E11" s="17"/>
      <c r="F11" s="19">
        <f>SUM(F10)</f>
        <v>336.2</v>
      </c>
      <c r="G11" s="17"/>
      <c r="H11" s="20"/>
      <c r="I11" s="17"/>
      <c r="J11" s="19">
        <f>SUM(J10)</f>
        <v>136.19999694824219</v>
      </c>
      <c r="K11" s="21">
        <f>J11-F11</f>
        <v>-200.0000030517578</v>
      </c>
      <c r="L11" s="21"/>
      <c r="M11" s="47"/>
    </row>
    <row r="12" spans="1:14" x14ac:dyDescent="0.35">
      <c r="A12" s="23">
        <v>2</v>
      </c>
      <c r="B12" s="22" t="s">
        <v>17</v>
      </c>
      <c r="C12" s="23">
        <v>5</v>
      </c>
      <c r="D12" s="24">
        <v>1946</v>
      </c>
      <c r="E12" s="23" t="s">
        <v>14</v>
      </c>
      <c r="F12" s="25">
        <v>83</v>
      </c>
      <c r="G12" s="23">
        <v>83</v>
      </c>
      <c r="H12" s="26">
        <v>50</v>
      </c>
      <c r="I12" s="23" t="s">
        <v>15</v>
      </c>
      <c r="J12" s="25">
        <v>236</v>
      </c>
      <c r="K12" s="27"/>
      <c r="L12" s="27"/>
      <c r="M12" s="46"/>
    </row>
    <row r="13" spans="1:14" x14ac:dyDescent="0.35">
      <c r="A13" s="23"/>
      <c r="B13" s="28"/>
      <c r="C13" s="23">
        <v>5</v>
      </c>
      <c r="D13" s="24">
        <v>1946</v>
      </c>
      <c r="E13" s="23" t="s">
        <v>18</v>
      </c>
      <c r="F13" s="25">
        <v>50</v>
      </c>
      <c r="G13" s="23"/>
      <c r="H13" s="26"/>
      <c r="I13" s="23"/>
      <c r="J13" s="25"/>
      <c r="K13" s="27"/>
      <c r="L13" s="27"/>
      <c r="M13" s="46" t="s">
        <v>42</v>
      </c>
    </row>
    <row r="14" spans="1:14" s="1" customFormat="1" ht="15" customHeight="1" x14ac:dyDescent="0.3">
      <c r="A14" s="23"/>
      <c r="B14" s="22"/>
      <c r="C14" s="23">
        <v>5</v>
      </c>
      <c r="D14" s="24">
        <v>1884</v>
      </c>
      <c r="E14" s="23" t="s">
        <v>14</v>
      </c>
      <c r="F14" s="25">
        <v>127</v>
      </c>
      <c r="G14" s="23"/>
      <c r="H14" s="26"/>
      <c r="I14" s="23"/>
      <c r="J14" s="25"/>
      <c r="K14" s="27"/>
      <c r="L14" s="27"/>
      <c r="M14" s="46"/>
    </row>
    <row r="15" spans="1:14" s="1" customFormat="1" ht="15" customHeight="1" x14ac:dyDescent="0.3">
      <c r="A15" s="17"/>
      <c r="B15" s="16" t="s">
        <v>16</v>
      </c>
      <c r="C15" s="17"/>
      <c r="D15" s="18"/>
      <c r="E15" s="17"/>
      <c r="F15" s="19">
        <f>SUM(F12:F14)</f>
        <v>260</v>
      </c>
      <c r="G15" s="17"/>
      <c r="H15" s="20"/>
      <c r="I15" s="17"/>
      <c r="J15" s="19">
        <v>320</v>
      </c>
      <c r="K15" s="21">
        <f>J15-F15</f>
        <v>60</v>
      </c>
      <c r="L15" s="21"/>
      <c r="M15" s="47"/>
    </row>
    <row r="16" spans="1:14" s="1" customFormat="1" ht="15" customHeight="1" x14ac:dyDescent="0.3">
      <c r="A16" s="23">
        <v>3</v>
      </c>
      <c r="B16" s="22" t="s">
        <v>19</v>
      </c>
      <c r="C16" s="23">
        <v>5</v>
      </c>
      <c r="D16" s="24">
        <v>60</v>
      </c>
      <c r="E16" s="23" t="s">
        <v>20</v>
      </c>
      <c r="F16" s="25">
        <v>2208.9</v>
      </c>
      <c r="G16" s="23">
        <v>84</v>
      </c>
      <c r="H16" s="26">
        <v>9</v>
      </c>
      <c r="I16" s="23" t="s">
        <v>20</v>
      </c>
      <c r="J16" s="25">
        <v>2331</v>
      </c>
      <c r="K16" s="27"/>
      <c r="L16" s="27"/>
      <c r="M16" s="46"/>
    </row>
    <row r="17" spans="1:13" x14ac:dyDescent="0.35">
      <c r="A17" s="17"/>
      <c r="B17" s="16" t="s">
        <v>16</v>
      </c>
      <c r="C17" s="17"/>
      <c r="D17" s="18"/>
      <c r="E17" s="17"/>
      <c r="F17" s="19">
        <f>SUM(F16)</f>
        <v>2208.9</v>
      </c>
      <c r="G17" s="17"/>
      <c r="H17" s="20"/>
      <c r="I17" s="17"/>
      <c r="J17" s="19">
        <f>SUM(J16)</f>
        <v>2331</v>
      </c>
      <c r="K17" s="21">
        <f>J17-F17</f>
        <v>122.09999999999991</v>
      </c>
      <c r="L17" s="21"/>
      <c r="M17" s="47"/>
    </row>
    <row r="18" spans="1:13" x14ac:dyDescent="0.35">
      <c r="A18" s="23"/>
      <c r="B18" s="22"/>
      <c r="C18" s="23"/>
      <c r="D18" s="24"/>
      <c r="E18" s="23"/>
      <c r="F18" s="25"/>
      <c r="G18" s="23"/>
      <c r="H18" s="26"/>
      <c r="I18" s="23"/>
      <c r="J18" s="25"/>
      <c r="K18" s="27"/>
      <c r="L18" s="27"/>
      <c r="M18" s="46"/>
    </row>
    <row r="19" spans="1:13" x14ac:dyDescent="0.35">
      <c r="A19" s="23"/>
      <c r="B19" s="28"/>
      <c r="C19" s="23"/>
      <c r="D19" s="24"/>
      <c r="E19" s="23"/>
      <c r="F19" s="25"/>
      <c r="G19" s="23"/>
      <c r="H19" s="26"/>
      <c r="I19" s="23"/>
      <c r="J19" s="25"/>
      <c r="K19" s="27"/>
      <c r="L19" s="27"/>
      <c r="M19" s="46"/>
    </row>
    <row r="20" spans="1:13" x14ac:dyDescent="0.35">
      <c r="A20" s="17"/>
      <c r="B20" s="16" t="s">
        <v>16</v>
      </c>
      <c r="C20" s="17"/>
      <c r="D20" s="18"/>
      <c r="E20" s="17"/>
      <c r="F20" s="19">
        <f>SUM(F18:F19)</f>
        <v>0</v>
      </c>
      <c r="G20" s="17"/>
      <c r="H20" s="20"/>
      <c r="I20" s="17"/>
      <c r="J20" s="19">
        <f>SUM(J18:J19)</f>
        <v>0</v>
      </c>
      <c r="K20" s="21">
        <f>J20-F20</f>
        <v>0</v>
      </c>
      <c r="L20" s="21"/>
      <c r="M20" s="21"/>
    </row>
    <row r="22" spans="1:13" s="1" customFormat="1" ht="15.6" x14ac:dyDescent="0.3">
      <c r="A22" s="132" t="s">
        <v>112</v>
      </c>
      <c r="B22" s="132"/>
      <c r="C22" s="132" t="s">
        <v>105</v>
      </c>
      <c r="D22" s="132"/>
      <c r="E22" s="132"/>
      <c r="F22" s="132"/>
      <c r="I22" s="31" t="s">
        <v>102</v>
      </c>
      <c r="J22" s="31"/>
      <c r="L22" s="132" t="s">
        <v>7</v>
      </c>
      <c r="M22" s="132"/>
    </row>
    <row r="23" spans="1:13" s="1" customFormat="1" ht="15.6" x14ac:dyDescent="0.3">
      <c r="A23" s="131" t="s">
        <v>4</v>
      </c>
      <c r="B23" s="131"/>
      <c r="C23" s="131" t="s">
        <v>9</v>
      </c>
      <c r="D23" s="131"/>
      <c r="E23" s="131"/>
      <c r="F23" s="131"/>
      <c r="I23" s="32" t="s">
        <v>106</v>
      </c>
      <c r="J23" s="32"/>
      <c r="L23" s="131" t="s">
        <v>5</v>
      </c>
      <c r="M23" s="131"/>
    </row>
    <row r="24" spans="1:13" s="1" customFormat="1" ht="15.6" x14ac:dyDescent="0.3">
      <c r="A24" s="132" t="s">
        <v>24</v>
      </c>
      <c r="B24" s="132"/>
      <c r="C24" s="130" t="s">
        <v>10</v>
      </c>
      <c r="D24" s="130"/>
      <c r="E24" s="130"/>
      <c r="F24" s="130"/>
      <c r="I24" s="31" t="s">
        <v>24</v>
      </c>
      <c r="J24" s="31"/>
      <c r="L24" s="132" t="s">
        <v>6</v>
      </c>
      <c r="M24" s="132"/>
    </row>
    <row r="25" spans="1:13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</sheetData>
  <mergeCells count="32">
    <mergeCell ref="C24:F24"/>
    <mergeCell ref="A1:C1"/>
    <mergeCell ref="D1:I1"/>
    <mergeCell ref="A2:C2"/>
    <mergeCell ref="E2:H2"/>
    <mergeCell ref="A3:B3"/>
    <mergeCell ref="A6:M6"/>
    <mergeCell ref="A4:M4"/>
    <mergeCell ref="A5:M5"/>
    <mergeCell ref="I8:I9"/>
    <mergeCell ref="J8:J9"/>
    <mergeCell ref="K8:K9"/>
    <mergeCell ref="G8:G9"/>
    <mergeCell ref="F8:F9"/>
    <mergeCell ref="B8:B9"/>
    <mergeCell ref="C8:C9"/>
    <mergeCell ref="L24:M24"/>
    <mergeCell ref="A24:B24"/>
    <mergeCell ref="M7:M9"/>
    <mergeCell ref="A22:B22"/>
    <mergeCell ref="B7:F7"/>
    <mergeCell ref="G7:J7"/>
    <mergeCell ref="H8:H9"/>
    <mergeCell ref="A23:B23"/>
    <mergeCell ref="A7:A9"/>
    <mergeCell ref="D8:D9"/>
    <mergeCell ref="E8:E9"/>
    <mergeCell ref="L7:L9"/>
    <mergeCell ref="C22:F22"/>
    <mergeCell ref="L22:M22"/>
    <mergeCell ref="C23:F23"/>
    <mergeCell ref="L23:M23"/>
  </mergeCells>
  <phoneticPr fontId="8" type="noConversion"/>
  <pageMargins left="0.56999999999999995" right="0.21" top="0.52" bottom="0.28999999999999998" header="0.38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CanKeKhai</vt:lpstr>
      <vt:lpstr>PL 6.2 (2)</vt:lpstr>
      <vt:lpstr>pl02</vt:lpstr>
      <vt:lpstr>pl 03</vt:lpstr>
      <vt:lpstr>pl04</vt:lpstr>
      <vt:lpstr>pl 05</vt:lpstr>
      <vt:lpstr>mau 06ĐK</vt:lpstr>
      <vt:lpstr>pl06</vt:lpstr>
      <vt:lpstr>pl09</vt:lpstr>
      <vt:lpstr>DSĐH</vt:lpstr>
      <vt:lpstr>CanKeKhai!Print_Titles</vt:lpstr>
    </vt:vector>
  </TitlesOfParts>
  <Company>&lt;arabianhorse&gt;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Hoai Bao</cp:lastModifiedBy>
  <cp:lastPrinted>2026-08-22T09:21:07Z</cp:lastPrinted>
  <dcterms:created xsi:type="dcterms:W3CDTF">2013-05-08T02:37:57Z</dcterms:created>
  <dcterms:modified xsi:type="dcterms:W3CDTF">2026-09-15T04:05:05Z</dcterms:modified>
</cp:coreProperties>
</file>